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autoCompressPictures="0" defaultThemeVersion="124226"/>
  <bookViews>
    <workbookView xWindow="0" yWindow="0" windowWidth="28800" windowHeight="12330" tabRatio="866" activeTab="3"/>
  </bookViews>
  <sheets>
    <sheet name="CT1" sheetId="2" r:id="rId1"/>
    <sheet name="CT2" sheetId="3" r:id="rId2"/>
    <sheet name="CT3" sheetId="4" r:id="rId3"/>
    <sheet name=" CT4" sheetId="5" r:id="rId4"/>
  </sheets>
  <definedNames>
    <definedName name="А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5" l="1"/>
  <c r="F3" i="4"/>
  <c r="C3" i="3"/>
  <c r="D3" i="2"/>
</calcChain>
</file>

<file path=xl/sharedStrings.xml><?xml version="1.0" encoding="utf-8"?>
<sst xmlns="http://schemas.openxmlformats.org/spreadsheetml/2006/main" count="256" uniqueCount="224">
  <si>
    <t>Дансны авлага</t>
  </si>
  <si>
    <t>Бараа материал</t>
  </si>
  <si>
    <t>Хуримтлагдсан элэгдэл</t>
  </si>
  <si>
    <t>Бусад үндсэн хөрөнгө</t>
  </si>
  <si>
    <t>Бусад өглөг</t>
  </si>
  <si>
    <t>Урьдчилж орсон орлого</t>
  </si>
  <si>
    <t>Халаасны хувьцаа</t>
  </si>
  <si>
    <t xml:space="preserve">  ( Аж ахуйн нэгж, байгууллагын нэр )</t>
  </si>
  <si>
    <t>(төгрөгөөр)</t>
  </si>
  <si>
    <t>Мөрийн дугаар</t>
  </si>
  <si>
    <t>БАЛАНСЫН ЗҮЙЛ</t>
  </si>
  <si>
    <t>А</t>
  </si>
  <si>
    <t>Б</t>
  </si>
  <si>
    <t>ХӨРӨНГӨ</t>
  </si>
  <si>
    <t>Эргэлтийн хөрөнгө</t>
  </si>
  <si>
    <t>1.1.1</t>
  </si>
  <si>
    <t xml:space="preserve">Мөнгө ба түүнтэй адилтгах хөрөнгө </t>
  </si>
  <si>
    <t>1.1.2</t>
  </si>
  <si>
    <t>Богино хугацаат хөрөнгө оруулалт</t>
  </si>
  <si>
    <t>1.1.3</t>
  </si>
  <si>
    <t xml:space="preserve">Үнэлгээний хасагдуулга </t>
  </si>
  <si>
    <t>1.1.4</t>
  </si>
  <si>
    <t>1.1.5</t>
  </si>
  <si>
    <t>Найдваргүй авлагын хасагдуулга</t>
  </si>
  <si>
    <t>1.1.6</t>
  </si>
  <si>
    <t>1.1.7</t>
  </si>
  <si>
    <t>1.1.8</t>
  </si>
  <si>
    <t>Мал амьтад (ХАА-н үйлдвэрлэлийн)</t>
  </si>
  <si>
    <t>1.1.9</t>
  </si>
  <si>
    <t>Урьдчилж төлсөн зардал/тооцоо</t>
  </si>
  <si>
    <t>1.1.10</t>
  </si>
  <si>
    <t>1.1.20</t>
  </si>
  <si>
    <t>Эргэлтийн хөрөнгийн дүн</t>
  </si>
  <si>
    <t>Эргэлтийн бус хөрөнгө</t>
  </si>
  <si>
    <t>1.2.1</t>
  </si>
  <si>
    <t>Үндсэн хөрөнгө</t>
  </si>
  <si>
    <t>1.2.3</t>
  </si>
  <si>
    <t>1.2.5</t>
  </si>
  <si>
    <t>Дуусаагүй барилга</t>
  </si>
  <si>
    <t>1.2.6</t>
  </si>
  <si>
    <t>1.2.7</t>
  </si>
  <si>
    <t>Биет бус хөрөнгө</t>
  </si>
  <si>
    <t>1.2.8</t>
  </si>
  <si>
    <t>1.2.9</t>
  </si>
  <si>
    <t>Хөрөнгө оруулалт ба бусад хөрөнгө</t>
  </si>
  <si>
    <t>1.2.10</t>
  </si>
  <si>
    <t>Үнэлгээний хасагдуулга</t>
  </si>
  <si>
    <t>1.2.11</t>
  </si>
  <si>
    <t>1.2.20</t>
  </si>
  <si>
    <t>Эргэлтийн бус хөрөнгийн дүн</t>
  </si>
  <si>
    <t>НИЙТ ХӨРӨНГИЙН ДҮН</t>
  </si>
  <si>
    <t>ӨР ТӨЛБӨР</t>
  </si>
  <si>
    <t>2.1.1</t>
  </si>
  <si>
    <t>Богино хугацаат өр төлбөр</t>
  </si>
  <si>
    <t>2.1.1.1</t>
  </si>
  <si>
    <t>Дансны өглөг</t>
  </si>
  <si>
    <t>2.1.1.2</t>
  </si>
  <si>
    <t>Цалингийн өглөг</t>
  </si>
  <si>
    <t>2.1.1.3</t>
  </si>
  <si>
    <t>Орлогын татварын өглөг</t>
  </si>
  <si>
    <t>2.1.1.4</t>
  </si>
  <si>
    <t>ХАОАТ-ын өглөг</t>
  </si>
  <si>
    <t>2.1.1.5</t>
  </si>
  <si>
    <t>НӨАТ-ын өглөг</t>
  </si>
  <si>
    <t>2.1.1.6</t>
  </si>
  <si>
    <t>Бусад татварын өглөг</t>
  </si>
  <si>
    <t>2.1.1.7</t>
  </si>
  <si>
    <t xml:space="preserve">ЭМНД -ийн шимтгэлийн өглөг </t>
  </si>
  <si>
    <t>2.1.1.8</t>
  </si>
  <si>
    <t>Ногдол ашгийн өглөг</t>
  </si>
  <si>
    <t>2.1.1.9</t>
  </si>
  <si>
    <t>Банкны богино хугацаат зээл</t>
  </si>
  <si>
    <t>2.1.1.10</t>
  </si>
  <si>
    <t>2.1.1.11</t>
  </si>
  <si>
    <t>2.1.1.12</t>
  </si>
  <si>
    <t>2.1.1.20</t>
  </si>
  <si>
    <t>Богино хугацаат өр төлбөрийн дүн</t>
  </si>
  <si>
    <t>2.1.2</t>
  </si>
  <si>
    <t>Урт хугацаат өр төлбөр</t>
  </si>
  <si>
    <t>2.1.2.1</t>
  </si>
  <si>
    <t>Урт хугацаат векселийн өглөг</t>
  </si>
  <si>
    <t>2.1.2.2</t>
  </si>
  <si>
    <t>2.1.2.3</t>
  </si>
  <si>
    <t>Урт хугацаат бондын өглөг</t>
  </si>
  <si>
    <t>2.1.2.4</t>
  </si>
  <si>
    <t>Бусад урт хугацаат өглөг</t>
  </si>
  <si>
    <t>2.1.2.5</t>
  </si>
  <si>
    <t>Урт хугацаат өглөгийн хасагдуулга</t>
  </si>
  <si>
    <t>2.1.2.6</t>
  </si>
  <si>
    <t>2.1.2.20</t>
  </si>
  <si>
    <t>Урт хугацаат өр төлбөрийн дүн</t>
  </si>
  <si>
    <t>Өр төлбөрийн нийт дүн</t>
  </si>
  <si>
    <t>2.2.1</t>
  </si>
  <si>
    <t>Өмч :      а) төрийн</t>
  </si>
  <si>
    <t>2.2.2</t>
  </si>
  <si>
    <t xml:space="preserve">               б) хувийн</t>
  </si>
  <si>
    <t>2.2.3</t>
  </si>
  <si>
    <t>2.2.4</t>
  </si>
  <si>
    <t>Хувьцаат капиталын дүн</t>
  </si>
  <si>
    <t>2.2.5</t>
  </si>
  <si>
    <t>Нэмж төлөгдсөн капитал</t>
  </si>
  <si>
    <t>2.2.6</t>
  </si>
  <si>
    <t>Дахин үнэлгээний нөөц</t>
  </si>
  <si>
    <t>2.2.7</t>
  </si>
  <si>
    <t>Эзэмшигчдийн өмчийн бусад хэсэг</t>
  </si>
  <si>
    <t>2.2.8</t>
  </si>
  <si>
    <t>Хуримтлагдсан ашиг (алдагдал)</t>
  </si>
  <si>
    <t>2.2.20</t>
  </si>
  <si>
    <t>Эзэмшигчдийн өмчийн дүн</t>
  </si>
  <si>
    <t>Үүнээс: Цөөнхийн хувь оролцоо</t>
  </si>
  <si>
    <t>2.3.20</t>
  </si>
  <si>
    <t>ӨМЧИЙН ӨӨРЧЛӨЛТИЙН ТАЙЛАН</t>
  </si>
  <si>
    <t>ҮЗҮҮЛЭЛТ</t>
  </si>
  <si>
    <t>Гадаад валютын хөрвүүлэлтийн нөөц</t>
  </si>
  <si>
    <t>Бүртгэлийн бодлогын өөрчлөлт</t>
  </si>
  <si>
    <t>Залруулсан  үлдэгдэл</t>
  </si>
  <si>
    <t>Хөрөнгө оруулалтын дахин үнэлгээний өсөлт /бууралт</t>
  </si>
  <si>
    <t>Орлогын тайланд хүлээн зөвшөөрөөгүй олз, гарз</t>
  </si>
  <si>
    <t>Тайлант үеийн цэвэр ашиг</t>
  </si>
  <si>
    <t>Ногдол ашиг</t>
  </si>
  <si>
    <t>Гаргасан хувьцаат капитал</t>
  </si>
  <si>
    <t>МӨНГӨН ГҮЙЛГЭЭНИЙ ТАЙЛАН</t>
  </si>
  <si>
    <t>( Аж ахуйн нэгж, байгууллагын нэр )</t>
  </si>
  <si>
    <t xml:space="preserve">                   ҮЗҮҮЛЭЛТ</t>
  </si>
  <si>
    <t>Үндсэн үйл ажиллагааны мөнгөн гүйлгээ</t>
  </si>
  <si>
    <t>Үндсэн үйл ажиллагааны цэвэр мөнгөн гүйлгээний дүн</t>
  </si>
  <si>
    <t>Хөрөнгө оруулалтын үйл ажиллагааны мөнгөн гүйлгээ</t>
  </si>
  <si>
    <t>Хөрөнгө оруулалтын үйл ажиллагааны цэвэр мөнгөн гүйлгээний дүн</t>
  </si>
  <si>
    <t>Санхүүгийн үйл ажиллагааны мөнгөн гүйлгээ</t>
  </si>
  <si>
    <t>Санхүүгийн үйл ажиллагааны цэвэр мөнгөн гүйлгээний дүн</t>
  </si>
  <si>
    <t>Бүх цэвэр мөнгөн гүйлгээ</t>
  </si>
  <si>
    <t>Мөнгө, түүнтэй адилтгах хөрөнгийн эхний үлдэгдэл</t>
  </si>
  <si>
    <t>Мөнгө, түүнтэй адилтгах хөрөнгийн эцсийн үлдэгдэл</t>
  </si>
  <si>
    <t>Үзүүлэлт</t>
  </si>
  <si>
    <t>Тайлант улирлын дүн</t>
  </si>
  <si>
    <t>Борлуулсан бүтээгдэхүүний өртөг</t>
  </si>
  <si>
    <t>Нийт ашиг (алдагдал)</t>
  </si>
  <si>
    <t xml:space="preserve">Татвар төлөхийн өмнөх ашиг (алдагдал) </t>
  </si>
  <si>
    <t>Татварын дараах ашиг (алдагдал)</t>
  </si>
  <si>
    <t>Тайлант үеийн цэвэр ашиг (алдагдал)</t>
  </si>
  <si>
    <t>Биет бус хөрөнгө борлуулсны орлого</t>
  </si>
  <si>
    <t>Бусад зардал</t>
  </si>
  <si>
    <t>01-р сарын 01</t>
  </si>
  <si>
    <t xml:space="preserve">Урт хугацаат санхүүжилт </t>
  </si>
  <si>
    <t>САНХҮҮГИЙН БАЙДЛЫН ТАЙЛАН</t>
  </si>
  <si>
    <t xml:space="preserve">Тайлант үеийн </t>
  </si>
  <si>
    <t>Мөнгөн орлогын дүн</t>
  </si>
  <si>
    <t>Бараа борлуулсан үйлчилгээний орлого</t>
  </si>
  <si>
    <t>Эрхийн шимтгэл, хураамж, төлбөрийн орлого</t>
  </si>
  <si>
    <t>Даатгалын нөхвөрөөс хүлээн авсан мөнгө</t>
  </si>
  <si>
    <t>Буцаан авсан албан татвар</t>
  </si>
  <si>
    <t>Татаас санхүүжилтийн орлого</t>
  </si>
  <si>
    <t>Бусад мөнгөн орлого</t>
  </si>
  <si>
    <t>Мөнгөн зарлагын дүн</t>
  </si>
  <si>
    <t>Ажилчдад төлсөн</t>
  </si>
  <si>
    <t xml:space="preserve">Нийгмийн даатгалын байгууллагад төлсөн </t>
  </si>
  <si>
    <t xml:space="preserve">Ашиглалтын зардалд төлсөн </t>
  </si>
  <si>
    <t>Түлш шатахуун, тээврийн хөлс, сэлбэг хэрэгсэлд төлсөн</t>
  </si>
  <si>
    <t>Хүүний төлбөрт төлсөн</t>
  </si>
  <si>
    <t>Татварын байгууллагад төлсөн</t>
  </si>
  <si>
    <t>Даатгалын төлбөрт төлсөн</t>
  </si>
  <si>
    <t>Бусад мөнгөн зарлага</t>
  </si>
  <si>
    <t>1.3</t>
  </si>
  <si>
    <t>Үндсэн хөрөнгө борлуулсны орлого</t>
  </si>
  <si>
    <t>Хөрөнгө оруулалт борлуулсны орлого</t>
  </si>
  <si>
    <t>Бусад урт хугацаат хөрөнгө борлуулсны орлого</t>
  </si>
  <si>
    <t>Бусдад олгосон зээл, мөнгөн урьдчилгааны буцаан төлөлт</t>
  </si>
  <si>
    <t>Хүлээн авсан хүүний орлого</t>
  </si>
  <si>
    <t>Хүлээн авсан ногдол ашиг</t>
  </si>
  <si>
    <t xml:space="preserve">Үндсэн хөрөнгө олж эзэмшихэд төлсөн </t>
  </si>
  <si>
    <t xml:space="preserve">Биет бус хөрөнгө олж эзэмшихэд төлсөн </t>
  </si>
  <si>
    <t>Хөрөнгө оруулалт олж эзэмшихэд төлсөн</t>
  </si>
  <si>
    <t>Бусад урт хугацаат хөрөнгө олж эзэмшихэд төлсөн</t>
  </si>
  <si>
    <t>Бусдад олгосон зээл, мөнгөн урьдчилгаа</t>
  </si>
  <si>
    <t>2.3</t>
  </si>
  <si>
    <t>Зээл авсан, өрийн үнэт цаас гаргаснаас хүлээн авсан</t>
  </si>
  <si>
    <t>Хувьцаа болон өмчийн үнэт цаас гаргаснаас  хүлээн авсан</t>
  </si>
  <si>
    <t>Зээл авсан, өрийн үнэт цаасны төлбөрт төлсөн мөнгө</t>
  </si>
  <si>
    <t>Санхүүгийн түрээсийн өглөгт төлсөн мөнгө</t>
  </si>
  <si>
    <t>Хувьцаа буцааж худалдан авахад төлсөн мөнгө</t>
  </si>
  <si>
    <t>3.3</t>
  </si>
  <si>
    <t xml:space="preserve">               б) хувьцаат</t>
  </si>
  <si>
    <t>ОРЛОГЫН ДЭЛГЭРЭНГҮЙ ТАЙЛАН</t>
  </si>
  <si>
    <t>Борлуулалтын орлого /цэвэр/</t>
  </si>
  <si>
    <t>Түрээсийн орлого</t>
  </si>
  <si>
    <t>Хүүний орлого</t>
  </si>
  <si>
    <t>Ногдол ашгийн орлого</t>
  </si>
  <si>
    <t>Эрхийн шимтгэлийн орлого</t>
  </si>
  <si>
    <t>Бусад орлого</t>
  </si>
  <si>
    <t>Борлуулалт маркетингийн зардал</t>
  </si>
  <si>
    <t>Ерөнхий ба удирдлагын зардал</t>
  </si>
  <si>
    <t xml:space="preserve">Санхүүгийн зардал </t>
  </si>
  <si>
    <t>Гадаад валюын ханшийн зөрүүний олз /гарз/</t>
  </si>
  <si>
    <t>Үндсэн хөрөнгө данснаас хассаны олз /гарз/</t>
  </si>
  <si>
    <t>Биет бус хөрөнгө данснаас хассаны олз /гарз/</t>
  </si>
  <si>
    <t>Хөрөнгө оруулалт борлуулснаас үүссэн олз /гарз/</t>
  </si>
  <si>
    <t>Бусад ашиг /алдагдал/</t>
  </si>
  <si>
    <t>Орлогын татварын зардал</t>
  </si>
  <si>
    <t>Зогсоосон үйл ажиллагааны татварын дараахт ашиг /алдагдал/</t>
  </si>
  <si>
    <t>Бусад дэлгэрэнгүй орлого</t>
  </si>
  <si>
    <t>Хөрөнгийн дахин үнэлгээний нэмэгдлийн зөрүү</t>
  </si>
  <si>
    <t>Гадаад валюын хөрвүүлэлтийн зөрүү</t>
  </si>
  <si>
    <t>Бусад олз /гарз/</t>
  </si>
  <si>
    <t>Орлогын нийт дүн</t>
  </si>
  <si>
    <t xml:space="preserve"> Нэгж хувьцаанд ногдох ашиг (алдагдал)</t>
  </si>
  <si>
    <t>Хувьцаат капитал</t>
  </si>
  <si>
    <t>Үлдэгдэл</t>
  </si>
  <si>
    <t>Өмчийн өөрчлөлт</t>
  </si>
  <si>
    <t>Татвар НДШ-ийн авлага</t>
  </si>
  <si>
    <t>Нийт дүн</t>
  </si>
  <si>
    <t>Бараа материал худалдан авахад төлсөн мөнгө</t>
  </si>
  <si>
    <t>Хойшлогдсон татварын хөрөнгө</t>
  </si>
  <si>
    <t>ЭЗЭМШИГЧДИЙН ӨМЧ</t>
  </si>
  <si>
    <t>НИЙТ ӨР ТӨЛБӨР БА ӨМЧИЙН ДҮН</t>
  </si>
  <si>
    <t>Хуримтлагдсан ашиг алдагдал</t>
  </si>
  <si>
    <t>бичиг хэргийн зардал</t>
  </si>
  <si>
    <t>12-р сарын 31</t>
  </si>
  <si>
    <t>Валютын ханшийн зөрүү</t>
  </si>
  <si>
    <t xml:space="preserve">  "22-р бааз" ХХК</t>
  </si>
  <si>
    <t xml:space="preserve">   Нягтлан бодогч /Ерөнхий/         ______________/М.НЭРГҮЙ ./</t>
  </si>
  <si>
    <t>Гүйцэтгэх захирал                     ______________ / Т.ЗОРИГТБААТАР /</t>
  </si>
  <si>
    <t>2020 оны 12-р сарын 31-ний үлдэгдэл</t>
  </si>
  <si>
    <t>2021 оны 12-р сарын 31 -ний үлдэгдэл</t>
  </si>
  <si>
    <t>2022 оны 03-р сарын 31-ний үлдэгдэл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</si>
</sst>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₮_-;\-* #,##0.00_₮_-;_-* &quot;-&quot;??_₮_-;_-@_-"/>
    <numFmt numFmtId="165" formatCode="_(* #,##0_);_(* \(#,##0\);_(* &quot;-&quot;??_);_(@_)"/>
    <numFmt numFmtId="166" formatCode="_(* #,##0.0_);_(* \(#,##0.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 Mon"/>
      <family val="1"/>
    </font>
    <font>
      <b/>
      <sz val="12"/>
      <name val="Times New Roman Mon"/>
      <family val="1"/>
    </font>
    <font>
      <b/>
      <sz val="11"/>
      <name val="Times New Roman Mon"/>
      <family val="1"/>
    </font>
    <font>
      <sz val="11"/>
      <color theme="1"/>
      <name val="Calibri"/>
      <family val="3"/>
      <charset val="128"/>
      <scheme val="minor"/>
    </font>
    <font>
      <b/>
      <sz val="14"/>
      <name val="Times New Roman Mo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2" applyFont="1" applyAlignment="1">
      <alignment vertical="center"/>
    </xf>
    <xf numFmtId="165" fontId="3" fillId="0" borderId="0" xfId="3" applyNumberFormat="1" applyFont="1" applyBorder="1" applyAlignment="1">
      <alignment vertical="center"/>
    </xf>
    <xf numFmtId="0" fontId="5" fillId="0" borderId="0" xfId="2" applyFont="1" applyAlignment="1">
      <alignment vertical="center"/>
    </xf>
    <xf numFmtId="43" fontId="3" fillId="0" borderId="0" xfId="3" applyFont="1"/>
    <xf numFmtId="0" fontId="3" fillId="0" borderId="0" xfId="2" applyFont="1"/>
    <xf numFmtId="0" fontId="3" fillId="0" borderId="0" xfId="2" applyFont="1" applyAlignment="1">
      <alignment horizontal="left" vertical="center"/>
    </xf>
    <xf numFmtId="43" fontId="3" fillId="0" borderId="0" xfId="3" applyFont="1" applyBorder="1"/>
    <xf numFmtId="43" fontId="3" fillId="0" borderId="0" xfId="3" applyFont="1" applyBorder="1" applyAlignment="1">
      <alignment horizontal="right"/>
    </xf>
    <xf numFmtId="43" fontId="3" fillId="0" borderId="0" xfId="3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horizontal="center" wrapText="1"/>
    </xf>
    <xf numFmtId="0" fontId="5" fillId="0" borderId="2" xfId="2" applyFont="1" applyBorder="1" applyAlignment="1">
      <alignment wrapText="1"/>
    </xf>
    <xf numFmtId="43" fontId="5" fillId="0" borderId="0" xfId="3" applyFont="1"/>
    <xf numFmtId="0" fontId="5" fillId="0" borderId="0" xfId="2" applyFont="1"/>
    <xf numFmtId="0" fontId="3" fillId="0" borderId="2" xfId="2" applyFont="1" applyBorder="1" applyAlignment="1">
      <alignment horizontal="center" wrapText="1"/>
    </xf>
    <xf numFmtId="0" fontId="3" fillId="0" borderId="2" xfId="2" applyFont="1" applyBorder="1" applyAlignment="1">
      <alignment wrapText="1"/>
    </xf>
    <xf numFmtId="0" fontId="5" fillId="0" borderId="2" xfId="2" applyFont="1" applyBorder="1" applyAlignment="1">
      <alignment horizontal="left" wrapText="1"/>
    </xf>
    <xf numFmtId="0" fontId="3" fillId="2" borderId="0" xfId="2" applyFont="1" applyFill="1"/>
    <xf numFmtId="43" fontId="3" fillId="2" borderId="0" xfId="4" applyFont="1" applyFill="1"/>
    <xf numFmtId="43" fontId="3" fillId="2" borderId="0" xfId="4" applyFont="1" applyFill="1" applyAlignment="1">
      <alignment horizontal="right" vertical="center"/>
    </xf>
    <xf numFmtId="43" fontId="3" fillId="2" borderId="0" xfId="4" applyFont="1" applyFill="1" applyBorder="1" applyAlignment="1">
      <alignment horizontal="right"/>
    </xf>
    <xf numFmtId="0" fontId="3" fillId="2" borderId="2" xfId="2" applyFont="1" applyFill="1" applyBorder="1" applyAlignment="1">
      <alignment horizontal="center" vertical="center" wrapText="1"/>
    </xf>
    <xf numFmtId="43" fontId="3" fillId="2" borderId="2" xfId="4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wrapText="1"/>
    </xf>
    <xf numFmtId="43" fontId="5" fillId="2" borderId="2" xfId="4" applyFont="1" applyFill="1" applyBorder="1" applyAlignment="1">
      <alignment vertical="top" wrapText="1"/>
    </xf>
    <xf numFmtId="0" fontId="5" fillId="2" borderId="0" xfId="2" applyFont="1" applyFill="1"/>
    <xf numFmtId="43" fontId="5" fillId="2" borderId="2" xfId="2" applyNumberFormat="1" applyFont="1" applyFill="1" applyBorder="1"/>
    <xf numFmtId="0" fontId="3" fillId="2" borderId="2" xfId="2" applyFont="1" applyFill="1" applyBorder="1" applyAlignment="1">
      <alignment wrapText="1"/>
    </xf>
    <xf numFmtId="0" fontId="3" fillId="2" borderId="2" xfId="2" applyFont="1" applyFill="1" applyBorder="1" applyAlignment="1">
      <alignment horizontal="left" wrapText="1"/>
    </xf>
    <xf numFmtId="43" fontId="3" fillId="2" borderId="2" xfId="4" applyFont="1" applyFill="1" applyBorder="1"/>
    <xf numFmtId="43" fontId="3" fillId="2" borderId="2" xfId="4" applyFont="1" applyFill="1" applyBorder="1" applyAlignment="1">
      <alignment vertical="top" wrapText="1"/>
    </xf>
    <xf numFmtId="0" fontId="5" fillId="2" borderId="2" xfId="2" applyFont="1" applyFill="1" applyBorder="1" applyAlignment="1">
      <alignment horizontal="left" vertical="center" wrapText="1"/>
    </xf>
    <xf numFmtId="43" fontId="5" fillId="2" borderId="2" xfId="4" applyFont="1" applyFill="1" applyBorder="1" applyAlignment="1">
      <alignment vertical="center" wrapText="1"/>
    </xf>
    <xf numFmtId="0" fontId="5" fillId="2" borderId="2" xfId="2" applyFont="1" applyFill="1" applyBorder="1" applyAlignment="1">
      <alignment vertical="top" wrapText="1"/>
    </xf>
    <xf numFmtId="0" fontId="5" fillId="2" borderId="2" xfId="2" applyFont="1" applyFill="1" applyBorder="1" applyAlignment="1">
      <alignment horizontal="left" vertical="top" wrapText="1"/>
    </xf>
    <xf numFmtId="43" fontId="5" fillId="2" borderId="0" xfId="4" applyFont="1" applyFill="1" applyBorder="1" applyAlignment="1">
      <alignment vertical="top" wrapText="1"/>
    </xf>
    <xf numFmtId="0" fontId="5" fillId="2" borderId="0" xfId="2" applyFont="1" applyFill="1" applyAlignment="1">
      <alignment horizontal="left" vertical="center"/>
    </xf>
    <xf numFmtId="0" fontId="3" fillId="0" borderId="0" xfId="2" applyFont="1" applyAlignment="1">
      <alignment horizontal="center"/>
    </xf>
    <xf numFmtId="0" fontId="5" fillId="2" borderId="0" xfId="2" applyFont="1" applyFill="1" applyAlignment="1">
      <alignment horizontal="left"/>
    </xf>
    <xf numFmtId="0" fontId="5" fillId="2" borderId="0" xfId="2" applyFont="1" applyFill="1" applyAlignment="1">
      <alignment vertical="center"/>
    </xf>
    <xf numFmtId="0" fontId="5" fillId="2" borderId="2" xfId="2" applyFont="1" applyFill="1" applyBorder="1" applyAlignment="1">
      <alignment horizontal="left" wrapText="1"/>
    </xf>
    <xf numFmtId="49" fontId="5" fillId="2" borderId="2" xfId="2" applyNumberFormat="1" applyFont="1" applyFill="1" applyBorder="1" applyAlignment="1">
      <alignment horizontal="left" vertical="center" wrapText="1"/>
    </xf>
    <xf numFmtId="43" fontId="5" fillId="2" borderId="2" xfId="7" applyFont="1" applyFill="1" applyBorder="1" applyAlignment="1">
      <alignment vertical="center" wrapText="1"/>
    </xf>
    <xf numFmtId="0" fontId="3" fillId="2" borderId="0" xfId="2" applyFont="1" applyFill="1" applyAlignment="1">
      <alignment horizontal="left"/>
    </xf>
    <xf numFmtId="0" fontId="11" fillId="0" borderId="0" xfId="2" applyFont="1" applyAlignment="1">
      <alignment vertical="center"/>
    </xf>
    <xf numFmtId="43" fontId="11" fillId="0" borderId="0" xfId="1" applyFont="1" applyAlignment="1">
      <alignment vertical="center"/>
    </xf>
    <xf numFmtId="43" fontId="11" fillId="0" borderId="0" xfId="1" applyFont="1" applyAlignment="1">
      <alignment horizontal="right" vertical="center"/>
    </xf>
    <xf numFmtId="43" fontId="11" fillId="0" borderId="0" xfId="1" applyFont="1" applyBorder="1" applyAlignment="1">
      <alignment horizontal="right" vertical="center"/>
    </xf>
    <xf numFmtId="0" fontId="11" fillId="0" borderId="5" xfId="2" applyFont="1" applyBorder="1" applyAlignment="1">
      <alignment horizontal="center" vertical="center" wrapText="1"/>
    </xf>
    <xf numFmtId="43" fontId="11" fillId="0" borderId="7" xfId="1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0" fillId="0" borderId="0" xfId="2" applyFont="1" applyAlignment="1">
      <alignment vertical="center"/>
    </xf>
    <xf numFmtId="43" fontId="10" fillId="0" borderId="2" xfId="1" applyFont="1" applyBorder="1" applyAlignment="1">
      <alignment vertical="center"/>
    </xf>
    <xf numFmtId="43" fontId="11" fillId="0" borderId="2" xfId="1" applyFont="1" applyBorder="1" applyAlignment="1">
      <alignment vertical="center"/>
    </xf>
    <xf numFmtId="43" fontId="11" fillId="0" borderId="2" xfId="1" applyFont="1" applyBorder="1" applyAlignment="1">
      <alignment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43" fontId="9" fillId="2" borderId="2" xfId="3" applyFont="1" applyFill="1" applyBorder="1"/>
    <xf numFmtId="43" fontId="9" fillId="2" borderId="2" xfId="3" applyFont="1" applyFill="1" applyBorder="1" applyAlignment="1">
      <alignment horizontal="center"/>
    </xf>
    <xf numFmtId="0" fontId="5" fillId="2" borderId="2" xfId="2" applyFont="1" applyFill="1" applyBorder="1" applyAlignment="1">
      <alignment horizontal="right" vertical="center" wrapText="1"/>
    </xf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justify" vertical="center"/>
    </xf>
    <xf numFmtId="165" fontId="3" fillId="2" borderId="0" xfId="3" applyNumberFormat="1" applyFont="1" applyFill="1" applyAlignment="1">
      <alignment vertical="center"/>
    </xf>
    <xf numFmtId="0" fontId="4" fillId="2" borderId="0" xfId="2" applyFont="1" applyFill="1" applyAlignment="1">
      <alignment vertical="center"/>
    </xf>
    <xf numFmtId="165" fontId="3" fillId="2" borderId="0" xfId="3" applyNumberFormat="1" applyFont="1" applyFill="1" applyAlignment="1">
      <alignment horizontal="right" vertical="center"/>
    </xf>
    <xf numFmtId="0" fontId="3" fillId="2" borderId="3" xfId="2" applyFont="1" applyFill="1" applyBorder="1" applyAlignment="1">
      <alignment vertical="center"/>
    </xf>
    <xf numFmtId="165" fontId="3" fillId="2" borderId="3" xfId="3" applyNumberFormat="1" applyFont="1" applyFill="1" applyBorder="1" applyAlignment="1">
      <alignment vertical="center"/>
    </xf>
    <xf numFmtId="165" fontId="3" fillId="2" borderId="3" xfId="3" applyNumberFormat="1" applyFont="1" applyFill="1" applyBorder="1" applyAlignment="1">
      <alignment horizontal="right" vertical="center"/>
    </xf>
    <xf numFmtId="0" fontId="3" fillId="2" borderId="4" xfId="2" applyFont="1" applyFill="1" applyBorder="1" applyAlignment="1">
      <alignment vertical="center"/>
    </xf>
    <xf numFmtId="165" fontId="3" fillId="2" borderId="0" xfId="3" applyNumberFormat="1" applyFont="1" applyFill="1" applyBorder="1" applyAlignment="1">
      <alignment vertical="center"/>
    </xf>
    <xf numFmtId="165" fontId="3" fillId="2" borderId="0" xfId="3" applyNumberFormat="1" applyFont="1" applyFill="1" applyBorder="1" applyAlignment="1">
      <alignment horizontal="right" vertical="center"/>
    </xf>
    <xf numFmtId="0" fontId="3" fillId="2" borderId="2" xfId="3" applyNumberFormat="1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vertical="center" wrapText="1"/>
    </xf>
    <xf numFmtId="165" fontId="5" fillId="2" borderId="2" xfId="3" applyNumberFormat="1" applyFont="1" applyFill="1" applyBorder="1" applyAlignment="1">
      <alignment vertical="center" wrapText="1"/>
    </xf>
    <xf numFmtId="165" fontId="3" fillId="2" borderId="2" xfId="3" applyNumberFormat="1" applyFont="1" applyFill="1" applyBorder="1" applyAlignment="1">
      <alignment vertical="center" wrapText="1"/>
    </xf>
    <xf numFmtId="0" fontId="3" fillId="2" borderId="2" xfId="2" applyFont="1" applyFill="1" applyBorder="1" applyAlignment="1">
      <alignment vertical="center" wrapText="1"/>
    </xf>
    <xf numFmtId="43" fontId="3" fillId="2" borderId="2" xfId="2" applyNumberFormat="1" applyFont="1" applyFill="1" applyBorder="1" applyAlignment="1">
      <alignment vertical="center"/>
    </xf>
    <xf numFmtId="43" fontId="3" fillId="2" borderId="2" xfId="4" applyFont="1" applyFill="1" applyBorder="1" applyAlignment="1">
      <alignment vertical="center"/>
    </xf>
    <xf numFmtId="43" fontId="3" fillId="2" borderId="1" xfId="2" applyNumberFormat="1" applyFont="1" applyFill="1" applyBorder="1" applyAlignment="1">
      <alignment vertical="center"/>
    </xf>
    <xf numFmtId="43" fontId="3" fillId="2" borderId="0" xfId="1" applyFont="1" applyFill="1" applyAlignment="1">
      <alignment vertical="center"/>
    </xf>
    <xf numFmtId="0" fontId="3" fillId="2" borderId="2" xfId="2" applyFont="1" applyFill="1" applyBorder="1" applyAlignment="1">
      <alignment vertical="center"/>
    </xf>
    <xf numFmtId="43" fontId="5" fillId="2" borderId="2" xfId="1" applyFont="1" applyFill="1" applyBorder="1" applyAlignment="1">
      <alignment vertical="center" wrapText="1"/>
    </xf>
    <xf numFmtId="165" fontId="5" fillId="2" borderId="2" xfId="3" applyNumberFormat="1" applyFont="1" applyFill="1" applyBorder="1" applyAlignment="1">
      <alignment horizontal="left" vertical="center" wrapText="1"/>
    </xf>
    <xf numFmtId="43" fontId="3" fillId="2" borderId="2" xfId="1" applyFont="1" applyFill="1" applyBorder="1" applyAlignment="1">
      <alignment vertical="center"/>
    </xf>
    <xf numFmtId="0" fontId="3" fillId="2" borderId="2" xfId="2" applyFont="1" applyFill="1" applyBorder="1" applyAlignment="1">
      <alignment horizontal="left" vertical="center" wrapText="1"/>
    </xf>
    <xf numFmtId="43" fontId="3" fillId="2" borderId="0" xfId="1" applyFont="1" applyFill="1" applyBorder="1" applyAlignment="1">
      <alignment vertical="center"/>
    </xf>
    <xf numFmtId="43" fontId="14" fillId="2" borderId="2" xfId="1" applyFont="1" applyFill="1" applyBorder="1" applyAlignment="1">
      <alignment vertical="center"/>
    </xf>
    <xf numFmtId="0" fontId="11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vertical="center" wrapText="1"/>
    </xf>
    <xf numFmtId="0" fontId="10" fillId="0" borderId="2" xfId="2" applyFont="1" applyBorder="1" applyAlignment="1">
      <alignment horizontal="left" vertical="center" wrapText="1"/>
    </xf>
    <xf numFmtId="0" fontId="11" fillId="0" borderId="6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left" vertical="center" wrapText="1"/>
    </xf>
    <xf numFmtId="0" fontId="10" fillId="0" borderId="1" xfId="2" applyFont="1" applyBorder="1" applyAlignment="1">
      <alignment horizontal="left" vertical="center" wrapText="1"/>
    </xf>
    <xf numFmtId="43" fontId="1" fillId="0" borderId="0" xfId="1" applyFont="1"/>
    <xf numFmtId="43" fontId="5" fillId="2" borderId="0" xfId="2" applyNumberFormat="1" applyFont="1" applyFill="1"/>
    <xf numFmtId="43" fontId="3" fillId="2" borderId="0" xfId="2" applyNumberFormat="1" applyFont="1" applyFill="1" applyAlignment="1">
      <alignment vertical="center"/>
    </xf>
    <xf numFmtId="165" fontId="3" fillId="2" borderId="2" xfId="3" applyNumberFormat="1" applyFont="1" applyFill="1" applyBorder="1" applyAlignment="1">
      <alignment horizontal="center" vertical="center" wrapText="1"/>
    </xf>
    <xf numFmtId="166" fontId="5" fillId="2" borderId="2" xfId="3" applyNumberFormat="1" applyFont="1" applyFill="1" applyBorder="1" applyAlignment="1">
      <alignment vertical="center" wrapText="1"/>
    </xf>
    <xf numFmtId="43" fontId="3" fillId="2" borderId="2" xfId="3" applyFont="1" applyFill="1" applyBorder="1" applyAlignment="1">
      <alignment vertical="center" wrapText="1"/>
    </xf>
    <xf numFmtId="43" fontId="5" fillId="2" borderId="2" xfId="3" applyFont="1" applyFill="1" applyBorder="1" applyAlignment="1">
      <alignment vertical="center" wrapText="1"/>
    </xf>
    <xf numFmtId="43" fontId="5" fillId="2" borderId="2" xfId="3" applyFont="1" applyFill="1" applyBorder="1" applyAlignment="1">
      <alignment horizontal="left" vertical="center" wrapText="1"/>
    </xf>
    <xf numFmtId="0" fontId="5" fillId="2" borderId="0" xfId="2" applyFont="1" applyFill="1" applyAlignment="1">
      <alignment horizontal="right" vertical="center" wrapText="1"/>
    </xf>
    <xf numFmtId="0" fontId="5" fillId="2" borderId="0" xfId="2" applyFont="1" applyFill="1" applyAlignment="1">
      <alignment horizontal="left" vertical="center" wrapText="1"/>
    </xf>
    <xf numFmtId="43" fontId="5" fillId="2" borderId="0" xfId="3" applyFont="1" applyFill="1" applyBorder="1" applyAlignment="1">
      <alignment vertical="center" wrapText="1"/>
    </xf>
    <xf numFmtId="43" fontId="10" fillId="0" borderId="0" xfId="2" applyNumberFormat="1" applyFont="1" applyAlignment="1">
      <alignment vertical="center"/>
    </xf>
    <xf numFmtId="43" fontId="11" fillId="0" borderId="0" xfId="2" applyNumberFormat="1" applyFont="1" applyAlignment="1">
      <alignment vertical="center"/>
    </xf>
    <xf numFmtId="164" fontId="11" fillId="0" borderId="0" xfId="2" applyNumberFormat="1" applyFont="1" applyAlignment="1">
      <alignment vertical="center"/>
    </xf>
    <xf numFmtId="43" fontId="5" fillId="0" borderId="2" xfId="3" applyFont="1" applyBorder="1" applyAlignment="1">
      <alignment vertical="top" wrapText="1"/>
    </xf>
    <xf numFmtId="43" fontId="3" fillId="0" borderId="2" xfId="3" applyFont="1" applyBorder="1" applyAlignment="1">
      <alignment vertical="top" wrapText="1"/>
    </xf>
    <xf numFmtId="0" fontId="5" fillId="0" borderId="0" xfId="2" applyFont="1" applyAlignment="1">
      <alignment horizontal="center" wrapText="1"/>
    </xf>
    <xf numFmtId="0" fontId="5" fillId="0" borderId="0" xfId="2" applyFont="1" applyAlignment="1">
      <alignment wrapText="1"/>
    </xf>
    <xf numFmtId="43" fontId="5" fillId="0" borderId="0" xfId="3" applyFont="1" applyBorder="1" applyAlignment="1">
      <alignment vertical="top" wrapText="1"/>
    </xf>
    <xf numFmtId="0" fontId="5" fillId="2" borderId="0" xfId="2" applyFont="1" applyFill="1" applyAlignment="1">
      <alignment horizontal="left" wrapText="1"/>
    </xf>
    <xf numFmtId="0" fontId="5" fillId="2" borderId="0" xfId="2" applyFont="1" applyFill="1" applyAlignment="1">
      <alignment wrapText="1"/>
    </xf>
    <xf numFmtId="43" fontId="3" fillId="0" borderId="0" xfId="3" applyFont="1" applyAlignment="1"/>
    <xf numFmtId="0" fontId="7" fillId="0" borderId="0" xfId="2" applyFont="1" applyAlignment="1">
      <alignment horizontal="center"/>
    </xf>
    <xf numFmtId="0" fontId="3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165" fontId="3" fillId="2" borderId="2" xfId="3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43" fontId="3" fillId="0" borderId="2" xfId="3" applyFont="1" applyBorder="1" applyAlignment="1">
      <alignment horizontal="center" vertical="center" wrapText="1"/>
    </xf>
    <xf numFmtId="43" fontId="5" fillId="0" borderId="2" xfId="3" applyFont="1" applyBorder="1" applyAlignment="1">
      <alignment horizontal="center" vertical="center" wrapText="1"/>
    </xf>
    <xf numFmtId="0" fontId="5" fillId="2" borderId="0" xfId="2" applyFont="1" applyFill="1" applyAlignment="1">
      <alignment horizontal="center"/>
    </xf>
  </cellXfs>
  <cellStyles count="43">
    <cellStyle name="Comma" xfId="1" builtinId="3"/>
    <cellStyle name="Comma 13 3" xfId="42"/>
    <cellStyle name="Comma 18" xfId="7"/>
    <cellStyle name="Comma 2" xfId="3"/>
    <cellStyle name="Comma 20" xfId="8"/>
    <cellStyle name="Comma 3" xfId="4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 2" xfId="5"/>
    <cellStyle name="Normal" xfId="0" builtinId="0"/>
    <cellStyle name="Normal 11" xfId="6"/>
    <cellStyle name="Normal 2" xfId="2"/>
    <cellStyle name="Normal 8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topLeftCell="A4" zoomScale="91" zoomScaleNormal="91" zoomScalePageLayoutView="80" workbookViewId="0">
      <selection activeCell="D4" sqref="D4"/>
    </sheetView>
  </sheetViews>
  <sheetFormatPr defaultColWidth="17.28515625" defaultRowHeight="14.25"/>
  <cols>
    <col min="1" max="1" width="9.5703125" style="61" customWidth="1"/>
    <col min="2" max="2" width="41.42578125" style="61" customWidth="1"/>
    <col min="3" max="3" width="19.140625" style="63" customWidth="1"/>
    <col min="4" max="4" width="18.140625" style="63" customWidth="1"/>
    <col min="5" max="16384" width="17.28515625" style="61"/>
  </cols>
  <sheetData>
    <row r="1" spans="1:4" ht="15.75">
      <c r="A1" s="118" t="s">
        <v>144</v>
      </c>
      <c r="B1" s="118"/>
      <c r="C1" s="118"/>
      <c r="D1" s="118"/>
    </row>
    <row r="2" spans="1:4">
      <c r="A2" s="62"/>
    </row>
    <row r="3" spans="1:4" ht="15.75">
      <c r="A3" s="64" t="s">
        <v>218</v>
      </c>
      <c r="B3" s="64"/>
      <c r="D3" s="65" t="e">
        <f>+#REF!</f>
        <v>#REF!</v>
      </c>
    </row>
    <row r="4" spans="1:4">
      <c r="A4" s="61" t="s">
        <v>7</v>
      </c>
    </row>
    <row r="5" spans="1:4" ht="15" thickBot="1">
      <c r="A5" s="66"/>
      <c r="B5" s="66"/>
      <c r="C5" s="67"/>
      <c r="D5" s="68" t="s">
        <v>8</v>
      </c>
    </row>
    <row r="6" spans="1:4">
      <c r="A6" s="69"/>
      <c r="B6" s="69"/>
      <c r="C6" s="70"/>
      <c r="D6" s="71"/>
    </row>
    <row r="7" spans="1:4">
      <c r="A7" s="119" t="s">
        <v>9</v>
      </c>
      <c r="B7" s="119" t="s">
        <v>10</v>
      </c>
      <c r="C7" s="120" t="s">
        <v>206</v>
      </c>
      <c r="D7" s="120"/>
    </row>
    <row r="8" spans="1:4">
      <c r="A8" s="119"/>
      <c r="B8" s="119"/>
      <c r="C8" s="97" t="s">
        <v>142</v>
      </c>
      <c r="D8" s="97" t="s">
        <v>216</v>
      </c>
    </row>
    <row r="9" spans="1:4">
      <c r="A9" s="22" t="s">
        <v>11</v>
      </c>
      <c r="B9" s="22" t="s">
        <v>12</v>
      </c>
      <c r="C9" s="72">
        <v>1</v>
      </c>
      <c r="D9" s="72">
        <v>2</v>
      </c>
    </row>
    <row r="10" spans="1:4">
      <c r="A10" s="73">
        <v>1</v>
      </c>
      <c r="B10" s="73" t="s">
        <v>13</v>
      </c>
      <c r="C10" s="74"/>
      <c r="D10" s="75"/>
    </row>
    <row r="11" spans="1:4">
      <c r="A11" s="73">
        <v>1.1000000000000001</v>
      </c>
      <c r="B11" s="73" t="s">
        <v>14</v>
      </c>
      <c r="C11" s="74"/>
      <c r="D11" s="75"/>
    </row>
    <row r="12" spans="1:4">
      <c r="A12" s="76" t="s">
        <v>15</v>
      </c>
      <c r="B12" s="76" t="s">
        <v>16</v>
      </c>
      <c r="C12" s="77">
        <v>9507152.8597460538</v>
      </c>
      <c r="D12" s="77">
        <v>3007855.0241927616</v>
      </c>
    </row>
    <row r="13" spans="1:4">
      <c r="A13" s="76" t="s">
        <v>17</v>
      </c>
      <c r="B13" s="76" t="s">
        <v>18</v>
      </c>
      <c r="C13" s="78"/>
      <c r="D13" s="78"/>
    </row>
    <row r="14" spans="1:4">
      <c r="A14" s="76" t="s">
        <v>19</v>
      </c>
      <c r="B14" s="76" t="s">
        <v>20</v>
      </c>
      <c r="C14" s="78"/>
      <c r="D14" s="78"/>
    </row>
    <row r="15" spans="1:4">
      <c r="A15" s="76" t="s">
        <v>21</v>
      </c>
      <c r="B15" s="76" t="s">
        <v>0</v>
      </c>
      <c r="C15" s="59">
        <v>44225331.289999992</v>
      </c>
      <c r="D15" s="59">
        <v>44225331.289999992</v>
      </c>
    </row>
    <row r="16" spans="1:4">
      <c r="A16" s="76" t="s">
        <v>22</v>
      </c>
      <c r="B16" s="76" t="s">
        <v>23</v>
      </c>
      <c r="C16" s="80"/>
      <c r="D16" s="77"/>
    </row>
    <row r="17" spans="1:4">
      <c r="A17" s="76" t="s">
        <v>24</v>
      </c>
      <c r="B17" s="76" t="s">
        <v>208</v>
      </c>
      <c r="C17" s="59">
        <v>1116335.3850716089</v>
      </c>
      <c r="D17" s="77">
        <v>1116335.3850716089</v>
      </c>
    </row>
    <row r="18" spans="1:4">
      <c r="A18" s="76" t="s">
        <v>25</v>
      </c>
      <c r="B18" s="76" t="s">
        <v>1</v>
      </c>
      <c r="C18" s="59">
        <v>20307310</v>
      </c>
      <c r="D18" s="59">
        <v>20307310</v>
      </c>
    </row>
    <row r="19" spans="1:4">
      <c r="A19" s="76" t="s">
        <v>26</v>
      </c>
      <c r="B19" s="81" t="s">
        <v>27</v>
      </c>
      <c r="C19" s="77"/>
      <c r="D19" s="77"/>
    </row>
    <row r="20" spans="1:4">
      <c r="A20" s="76" t="s">
        <v>28</v>
      </c>
      <c r="B20" s="76" t="s">
        <v>29</v>
      </c>
      <c r="C20" s="79"/>
      <c r="D20" s="77">
        <v>2200000</v>
      </c>
    </row>
    <row r="21" spans="1:4">
      <c r="A21" s="76" t="s">
        <v>30</v>
      </c>
      <c r="B21" s="76"/>
      <c r="C21" s="78"/>
      <c r="D21" s="78"/>
    </row>
    <row r="22" spans="1:4">
      <c r="A22" s="60" t="s">
        <v>31</v>
      </c>
      <c r="B22" s="32" t="s">
        <v>32</v>
      </c>
      <c r="C22" s="82">
        <v>75156129.534817651</v>
      </c>
      <c r="D22" s="82">
        <v>70856831.699264362</v>
      </c>
    </row>
    <row r="23" spans="1:4">
      <c r="A23" s="73">
        <v>1.2</v>
      </c>
      <c r="B23" s="73" t="s">
        <v>33</v>
      </c>
      <c r="C23" s="75"/>
      <c r="D23" s="75"/>
    </row>
    <row r="24" spans="1:4">
      <c r="A24" s="76" t="s">
        <v>34</v>
      </c>
      <c r="B24" s="76" t="s">
        <v>35</v>
      </c>
      <c r="C24" s="79">
        <v>266148712.00999999</v>
      </c>
      <c r="D24" s="79">
        <v>262808215.82249999</v>
      </c>
    </row>
    <row r="25" spans="1:4">
      <c r="A25" s="76" t="s">
        <v>36</v>
      </c>
      <c r="B25" s="76" t="s">
        <v>3</v>
      </c>
      <c r="C25" s="99"/>
      <c r="D25" s="99"/>
    </row>
    <row r="26" spans="1:4">
      <c r="A26" s="76" t="s">
        <v>37</v>
      </c>
      <c r="B26" s="76" t="s">
        <v>38</v>
      </c>
      <c r="C26" s="99"/>
      <c r="D26" s="78"/>
    </row>
    <row r="27" spans="1:4">
      <c r="A27" s="76" t="s">
        <v>39</v>
      </c>
      <c r="B27" s="76" t="s">
        <v>27</v>
      </c>
      <c r="C27" s="99"/>
      <c r="D27" s="78"/>
    </row>
    <row r="28" spans="1:4">
      <c r="A28" s="76" t="s">
        <v>40</v>
      </c>
      <c r="B28" s="76" t="s">
        <v>41</v>
      </c>
      <c r="C28" s="99">
        <v>988900</v>
      </c>
      <c r="D28" s="78">
        <v>988900</v>
      </c>
    </row>
    <row r="29" spans="1:4">
      <c r="A29" s="76" t="s">
        <v>42</v>
      </c>
      <c r="B29" s="76" t="s">
        <v>2</v>
      </c>
      <c r="C29" s="99"/>
      <c r="D29" s="99"/>
    </row>
    <row r="30" spans="1:4">
      <c r="A30" s="76" t="s">
        <v>43</v>
      </c>
      <c r="B30" s="76" t="s">
        <v>44</v>
      </c>
      <c r="C30" s="99"/>
      <c r="D30" s="78"/>
    </row>
    <row r="31" spans="1:4">
      <c r="A31" s="76" t="s">
        <v>45</v>
      </c>
      <c r="B31" s="76" t="s">
        <v>46</v>
      </c>
      <c r="C31" s="99"/>
      <c r="D31" s="78"/>
    </row>
    <row r="32" spans="1:4">
      <c r="A32" s="76" t="s">
        <v>47</v>
      </c>
      <c r="B32" s="76" t="s">
        <v>211</v>
      </c>
      <c r="C32" s="58"/>
      <c r="D32" s="58"/>
    </row>
    <row r="33" spans="1:4" s="40" customFormat="1">
      <c r="A33" s="60" t="s">
        <v>48</v>
      </c>
      <c r="B33" s="32" t="s">
        <v>49</v>
      </c>
      <c r="C33" s="100">
        <v>267137612.00999999</v>
      </c>
      <c r="D33" s="100">
        <v>263797115.82249999</v>
      </c>
    </row>
    <row r="34" spans="1:4" s="40" customFormat="1">
      <c r="A34" s="60">
        <v>1.3</v>
      </c>
      <c r="B34" s="32" t="s">
        <v>50</v>
      </c>
      <c r="C34" s="100">
        <v>342293741.54481763</v>
      </c>
      <c r="D34" s="98">
        <v>334653947.52176434</v>
      </c>
    </row>
    <row r="35" spans="1:4">
      <c r="A35" s="73">
        <v>2</v>
      </c>
      <c r="B35" s="32" t="s">
        <v>33</v>
      </c>
      <c r="C35" s="83"/>
      <c r="D35" s="75"/>
    </row>
    <row r="36" spans="1:4">
      <c r="A36" s="73">
        <v>2.1</v>
      </c>
      <c r="B36" s="32" t="s">
        <v>51</v>
      </c>
      <c r="C36" s="101"/>
      <c r="D36" s="75"/>
    </row>
    <row r="37" spans="1:4">
      <c r="A37" s="60" t="s">
        <v>52</v>
      </c>
      <c r="B37" s="73" t="s">
        <v>53</v>
      </c>
      <c r="C37" s="100"/>
      <c r="D37" s="75"/>
    </row>
    <row r="38" spans="1:4">
      <c r="A38" s="76" t="s">
        <v>54</v>
      </c>
      <c r="B38" s="76" t="s">
        <v>55</v>
      </c>
      <c r="C38" s="96">
        <v>33973339.359090909</v>
      </c>
      <c r="D38" s="58">
        <v>37973339.359090909</v>
      </c>
    </row>
    <row r="39" spans="1:4">
      <c r="A39" s="76" t="s">
        <v>56</v>
      </c>
      <c r="B39" s="76" t="s">
        <v>57</v>
      </c>
      <c r="C39" s="77"/>
      <c r="D39" s="84"/>
    </row>
    <row r="40" spans="1:4">
      <c r="A40" s="76" t="s">
        <v>58</v>
      </c>
      <c r="B40" s="76" t="s">
        <v>59</v>
      </c>
      <c r="C40" s="58"/>
      <c r="D40" s="77"/>
    </row>
    <row r="41" spans="1:4">
      <c r="A41" s="76" t="s">
        <v>60</v>
      </c>
      <c r="B41" s="76" t="s">
        <v>61</v>
      </c>
      <c r="C41" s="58">
        <v>3115054.6218517488</v>
      </c>
      <c r="D41" s="77">
        <v>4821350.2558017485</v>
      </c>
    </row>
    <row r="42" spans="1:4">
      <c r="A42" s="76" t="s">
        <v>62</v>
      </c>
      <c r="B42" s="76" t="s">
        <v>63</v>
      </c>
      <c r="C42" s="99">
        <v>362393.3709160015</v>
      </c>
      <c r="D42" s="77">
        <v>2706171.5743702473</v>
      </c>
    </row>
    <row r="43" spans="1:4">
      <c r="A43" s="76" t="s">
        <v>64</v>
      </c>
      <c r="B43" s="76" t="s">
        <v>65</v>
      </c>
      <c r="C43" s="99"/>
      <c r="D43" s="77"/>
    </row>
    <row r="44" spans="1:4">
      <c r="A44" s="76" t="s">
        <v>66</v>
      </c>
      <c r="B44" s="76" t="s">
        <v>67</v>
      </c>
      <c r="C44" s="58"/>
      <c r="D44" s="77">
        <v>-0.53</v>
      </c>
    </row>
    <row r="45" spans="1:4">
      <c r="A45" s="76" t="s">
        <v>68</v>
      </c>
      <c r="B45" s="76" t="s">
        <v>69</v>
      </c>
      <c r="C45" s="99"/>
      <c r="D45" s="77"/>
    </row>
    <row r="46" spans="1:4">
      <c r="A46" s="76" t="s">
        <v>70</v>
      </c>
      <c r="B46" s="76" t="s">
        <v>71</v>
      </c>
      <c r="C46" s="58"/>
      <c r="D46" s="58"/>
    </row>
    <row r="47" spans="1:4" ht="15" customHeight="1">
      <c r="A47" s="76" t="s">
        <v>72</v>
      </c>
      <c r="B47" s="76" t="s">
        <v>4</v>
      </c>
      <c r="C47" s="58"/>
      <c r="D47" s="58"/>
    </row>
    <row r="48" spans="1:4" ht="15" customHeight="1">
      <c r="A48" s="76" t="s">
        <v>73</v>
      </c>
      <c r="B48" s="76" t="s">
        <v>5</v>
      </c>
      <c r="C48" s="58">
        <v>0</v>
      </c>
      <c r="D48" s="58"/>
    </row>
    <row r="49" spans="1:4" ht="15" customHeight="1">
      <c r="A49" s="76" t="s">
        <v>74</v>
      </c>
      <c r="B49" s="76"/>
      <c r="C49" s="99"/>
      <c r="D49" s="75"/>
    </row>
    <row r="50" spans="1:4" s="40" customFormat="1" ht="15" customHeight="1">
      <c r="A50" s="60" t="s">
        <v>75</v>
      </c>
      <c r="B50" s="73" t="s">
        <v>76</v>
      </c>
      <c r="C50" s="100">
        <v>37450787.351858661</v>
      </c>
      <c r="D50" s="100">
        <v>45500860.65926291</v>
      </c>
    </row>
    <row r="51" spans="1:4">
      <c r="A51" s="60" t="s">
        <v>77</v>
      </c>
      <c r="B51" s="73" t="s">
        <v>78</v>
      </c>
      <c r="C51" s="74"/>
      <c r="D51" s="75"/>
    </row>
    <row r="52" spans="1:4">
      <c r="A52" s="76" t="s">
        <v>79</v>
      </c>
      <c r="B52" s="76" t="s">
        <v>80</v>
      </c>
      <c r="C52" s="75"/>
      <c r="D52" s="75"/>
    </row>
    <row r="53" spans="1:4">
      <c r="A53" s="76" t="s">
        <v>81</v>
      </c>
      <c r="B53" s="76" t="s">
        <v>143</v>
      </c>
      <c r="C53" s="75"/>
      <c r="D53" s="75"/>
    </row>
    <row r="54" spans="1:4">
      <c r="A54" s="76" t="s">
        <v>82</v>
      </c>
      <c r="B54" s="76" t="s">
        <v>83</v>
      </c>
      <c r="C54" s="75"/>
      <c r="D54" s="75"/>
    </row>
    <row r="55" spans="1:4">
      <c r="A55" s="76" t="s">
        <v>84</v>
      </c>
      <c r="B55" s="76" t="s">
        <v>85</v>
      </c>
      <c r="C55" s="79"/>
      <c r="D55" s="77"/>
    </row>
    <row r="56" spans="1:4">
      <c r="A56" s="76" t="s">
        <v>86</v>
      </c>
      <c r="B56" s="76" t="s">
        <v>87</v>
      </c>
      <c r="C56" s="75"/>
      <c r="D56" s="99"/>
    </row>
    <row r="57" spans="1:4">
      <c r="A57" s="76" t="s">
        <v>88</v>
      </c>
      <c r="B57" s="76"/>
      <c r="C57" s="75"/>
      <c r="D57" s="99"/>
    </row>
    <row r="58" spans="1:4" s="40" customFormat="1">
      <c r="A58" s="73" t="s">
        <v>89</v>
      </c>
      <c r="B58" s="73" t="s">
        <v>90</v>
      </c>
      <c r="C58" s="100">
        <v>0</v>
      </c>
      <c r="D58" s="100">
        <v>0</v>
      </c>
    </row>
    <row r="59" spans="1:4" s="40" customFormat="1">
      <c r="A59" s="60" t="s">
        <v>89</v>
      </c>
      <c r="B59" s="32" t="s">
        <v>91</v>
      </c>
      <c r="C59" s="100">
        <v>37450787.351858661</v>
      </c>
      <c r="D59" s="100">
        <v>45500860.65926291</v>
      </c>
    </row>
    <row r="60" spans="1:4">
      <c r="A60" s="73">
        <v>2.2000000000000002</v>
      </c>
      <c r="B60" s="32" t="s">
        <v>212</v>
      </c>
      <c r="C60" s="101"/>
      <c r="D60" s="99"/>
    </row>
    <row r="61" spans="1:4">
      <c r="A61" s="76" t="s">
        <v>92</v>
      </c>
      <c r="B61" s="76" t="s">
        <v>93</v>
      </c>
      <c r="C61" s="99"/>
      <c r="D61" s="99"/>
    </row>
    <row r="62" spans="1:4">
      <c r="A62" s="76" t="s">
        <v>94</v>
      </c>
      <c r="B62" s="76" t="s">
        <v>95</v>
      </c>
      <c r="C62" s="58">
        <v>26511700</v>
      </c>
      <c r="D62" s="58">
        <v>26511700</v>
      </c>
    </row>
    <row r="63" spans="1:4">
      <c r="A63" s="76"/>
      <c r="B63" s="76" t="s">
        <v>181</v>
      </c>
      <c r="C63" s="58"/>
      <c r="D63" s="58"/>
    </row>
    <row r="64" spans="1:4">
      <c r="A64" s="76" t="s">
        <v>96</v>
      </c>
      <c r="B64" s="76" t="s">
        <v>6</v>
      </c>
      <c r="C64" s="99"/>
      <c r="D64" s="99"/>
    </row>
    <row r="65" spans="1:4" s="40" customFormat="1">
      <c r="A65" s="73" t="s">
        <v>97</v>
      </c>
      <c r="B65" s="73" t="s">
        <v>98</v>
      </c>
      <c r="C65" s="100">
        <v>26511700</v>
      </c>
      <c r="D65" s="100">
        <v>26511700</v>
      </c>
    </row>
    <row r="66" spans="1:4">
      <c r="A66" s="76" t="s">
        <v>99</v>
      </c>
      <c r="B66" s="76" t="s">
        <v>100</v>
      </c>
      <c r="C66" s="99"/>
      <c r="D66" s="99"/>
    </row>
    <row r="67" spans="1:4">
      <c r="A67" s="76" t="s">
        <v>101</v>
      </c>
      <c r="B67" s="76" t="s">
        <v>102</v>
      </c>
      <c r="C67" s="99"/>
      <c r="D67" s="99"/>
    </row>
    <row r="68" spans="1:4">
      <c r="A68" s="76" t="s">
        <v>103</v>
      </c>
      <c r="B68" s="76" t="s">
        <v>104</v>
      </c>
      <c r="C68" s="99">
        <v>57652000</v>
      </c>
      <c r="D68" s="99">
        <v>57652000</v>
      </c>
    </row>
    <row r="69" spans="1:4">
      <c r="A69" s="76" t="s">
        <v>105</v>
      </c>
      <c r="B69" s="76" t="s">
        <v>106</v>
      </c>
      <c r="C69" s="58">
        <v>220679254.19435552</v>
      </c>
      <c r="D69" s="58">
        <v>204989386.86589798</v>
      </c>
    </row>
    <row r="70" spans="1:4">
      <c r="A70" s="76"/>
      <c r="B70" s="76"/>
      <c r="C70" s="99"/>
      <c r="D70" s="84"/>
    </row>
    <row r="71" spans="1:4" s="40" customFormat="1">
      <c r="A71" s="60" t="s">
        <v>107</v>
      </c>
      <c r="B71" s="32" t="s">
        <v>108</v>
      </c>
      <c r="C71" s="100">
        <v>304842954.19435549</v>
      </c>
      <c r="D71" s="100">
        <v>289153086.86589801</v>
      </c>
    </row>
    <row r="72" spans="1:4">
      <c r="A72" s="85">
        <v>2.2999999999999998</v>
      </c>
      <c r="B72" s="85" t="s">
        <v>109</v>
      </c>
      <c r="C72" s="99"/>
      <c r="D72" s="99"/>
    </row>
    <row r="73" spans="1:4" s="40" customFormat="1" ht="31.5" customHeight="1">
      <c r="A73" s="60" t="s">
        <v>110</v>
      </c>
      <c r="B73" s="32" t="s">
        <v>213</v>
      </c>
      <c r="C73" s="100">
        <v>342293741.54621416</v>
      </c>
      <c r="D73" s="98">
        <v>334653947.52516091</v>
      </c>
    </row>
    <row r="74" spans="1:4" s="40" customFormat="1">
      <c r="A74" s="102"/>
      <c r="B74" s="103"/>
      <c r="C74" s="104">
        <v>1.3965368270874023E-3</v>
      </c>
      <c r="D74" s="104">
        <v>3.3965706825256348E-3</v>
      </c>
    </row>
    <row r="75" spans="1:4" s="40" customFormat="1">
      <c r="A75" s="102"/>
      <c r="B75" s="103"/>
      <c r="C75" s="104"/>
      <c r="D75" s="104"/>
    </row>
    <row r="76" spans="1:4" s="40" customFormat="1">
      <c r="A76" s="102"/>
      <c r="B76" s="103"/>
      <c r="C76" s="104"/>
      <c r="D76" s="104"/>
    </row>
    <row r="77" spans="1:4">
      <c r="A77" s="117" t="s">
        <v>220</v>
      </c>
      <c r="B77" s="117"/>
      <c r="C77" s="117"/>
      <c r="D77" s="117"/>
    </row>
    <row r="78" spans="1:4">
      <c r="C78" s="70"/>
      <c r="D78" s="70"/>
    </row>
    <row r="79" spans="1:4">
      <c r="A79" s="117" t="s">
        <v>219</v>
      </c>
      <c r="B79" s="117"/>
      <c r="C79" s="117"/>
      <c r="D79" s="117"/>
    </row>
    <row r="80" spans="1:4">
      <c r="C80" s="86"/>
      <c r="D80" s="86"/>
    </row>
    <row r="81" spans="3:4">
      <c r="C81" s="86"/>
      <c r="D81" s="86"/>
    </row>
    <row r="82" spans="3:4">
      <c r="C82" s="86">
        <v>0</v>
      </c>
      <c r="D82" s="86"/>
    </row>
  </sheetData>
  <mergeCells count="6">
    <mergeCell ref="A79:D79"/>
    <mergeCell ref="A77:D77"/>
    <mergeCell ref="A1:D1"/>
    <mergeCell ref="A7:A8"/>
    <mergeCell ref="B7:B8"/>
    <mergeCell ref="C7:D7"/>
  </mergeCells>
  <pageMargins left="0.5" right="0.25" top="0.75" bottom="0.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topLeftCell="A40" zoomScale="80" zoomScaleNormal="80" zoomScalePageLayoutView="70" workbookViewId="0">
      <selection activeCell="C4" sqref="C4"/>
    </sheetView>
  </sheetViews>
  <sheetFormatPr defaultColWidth="7.85546875" defaultRowHeight="15"/>
  <cols>
    <col min="1" max="1" width="7.85546875" style="57"/>
    <col min="2" max="2" width="45.5703125" style="45" customWidth="1"/>
    <col min="3" max="3" width="27.42578125" style="46" customWidth="1"/>
    <col min="4" max="4" width="20" style="45" bestFit="1" customWidth="1"/>
    <col min="5" max="16384" width="7.85546875" style="45"/>
  </cols>
  <sheetData>
    <row r="1" spans="1:4">
      <c r="A1" s="121" t="s">
        <v>182</v>
      </c>
      <c r="B1" s="121"/>
      <c r="C1" s="121"/>
    </row>
    <row r="3" spans="1:4" ht="15.75" thickBot="1">
      <c r="A3" s="121" t="s">
        <v>218</v>
      </c>
      <c r="B3" s="121"/>
      <c r="C3" s="47" t="e">
        <f>+#REF!</f>
        <v>#REF!</v>
      </c>
    </row>
    <row r="4" spans="1:4">
      <c r="A4" s="122" t="s">
        <v>7</v>
      </c>
      <c r="B4" s="122"/>
    </row>
    <row r="5" spans="1:4">
      <c r="C5" s="48" t="s">
        <v>8</v>
      </c>
    </row>
    <row r="6" spans="1:4" ht="30">
      <c r="A6" s="49" t="s">
        <v>9</v>
      </c>
      <c r="B6" s="91" t="s">
        <v>133</v>
      </c>
      <c r="C6" s="50" t="s">
        <v>134</v>
      </c>
    </row>
    <row r="7" spans="1:4" s="52" customFormat="1" ht="14.25" customHeight="1">
      <c r="A7" s="51">
        <v>1</v>
      </c>
      <c r="B7" s="90" t="s">
        <v>183</v>
      </c>
      <c r="C7" s="87"/>
    </row>
    <row r="8" spans="1:4" s="52" customFormat="1" ht="15" customHeight="1">
      <c r="A8" s="51">
        <v>2</v>
      </c>
      <c r="B8" s="92" t="s">
        <v>135</v>
      </c>
      <c r="C8" s="87"/>
      <c r="D8" s="105"/>
    </row>
    <row r="9" spans="1:4" s="52" customFormat="1" ht="14.25" customHeight="1">
      <c r="A9" s="51">
        <v>3</v>
      </c>
      <c r="B9" s="90" t="s">
        <v>136</v>
      </c>
      <c r="C9" s="53">
        <v>0</v>
      </c>
      <c r="D9" s="105"/>
    </row>
    <row r="10" spans="1:4" s="52" customFormat="1" ht="15" customHeight="1">
      <c r="A10" s="51">
        <v>4</v>
      </c>
      <c r="B10" s="88" t="s">
        <v>184</v>
      </c>
      <c r="C10" s="53">
        <v>51275463.636361003</v>
      </c>
      <c r="D10" s="105"/>
    </row>
    <row r="11" spans="1:4" s="52" customFormat="1" ht="15" customHeight="1">
      <c r="A11" s="51">
        <v>5</v>
      </c>
      <c r="B11" s="88" t="s">
        <v>185</v>
      </c>
      <c r="C11" s="53"/>
      <c r="D11" s="105"/>
    </row>
    <row r="12" spans="1:4" s="52" customFormat="1" ht="15" customHeight="1">
      <c r="A12" s="51">
        <v>6</v>
      </c>
      <c r="B12" s="88" t="s">
        <v>186</v>
      </c>
      <c r="C12" s="53"/>
      <c r="D12" s="105"/>
    </row>
    <row r="13" spans="1:4" s="52" customFormat="1" ht="15" customHeight="1">
      <c r="A13" s="51">
        <v>7</v>
      </c>
      <c r="B13" s="88" t="s">
        <v>187</v>
      </c>
      <c r="C13" s="55"/>
    </row>
    <row r="14" spans="1:4" ht="15" customHeight="1">
      <c r="A14" s="51">
        <v>8</v>
      </c>
      <c r="B14" s="88" t="s">
        <v>188</v>
      </c>
      <c r="C14" s="55"/>
    </row>
    <row r="15" spans="1:4" ht="15" customHeight="1">
      <c r="A15" s="51">
        <v>9</v>
      </c>
      <c r="B15" s="88" t="s">
        <v>189</v>
      </c>
      <c r="C15" s="55"/>
      <c r="D15" s="106"/>
    </row>
    <row r="16" spans="1:4" ht="15" customHeight="1">
      <c r="A16" s="51">
        <v>10</v>
      </c>
      <c r="B16" s="88" t="s">
        <v>190</v>
      </c>
      <c r="C16" s="55">
        <v>52675315.624818534</v>
      </c>
    </row>
    <row r="17" spans="1:4" ht="15" customHeight="1">
      <c r="A17" s="51">
        <v>11</v>
      </c>
      <c r="B17" s="88" t="s">
        <v>191</v>
      </c>
      <c r="C17" s="55"/>
    </row>
    <row r="18" spans="1:4" ht="15" customHeight="1">
      <c r="A18" s="51">
        <v>12</v>
      </c>
      <c r="B18" s="88" t="s">
        <v>141</v>
      </c>
      <c r="C18" s="55">
        <v>14290015.34</v>
      </c>
    </row>
    <row r="19" spans="1:4" ht="15" customHeight="1">
      <c r="A19" s="51">
        <v>13</v>
      </c>
      <c r="B19" s="88" t="s">
        <v>192</v>
      </c>
      <c r="C19" s="87"/>
    </row>
    <row r="20" spans="1:4" ht="15" customHeight="1">
      <c r="A20" s="51">
        <v>14</v>
      </c>
      <c r="B20" s="88" t="s">
        <v>193</v>
      </c>
      <c r="C20" s="55">
        <v>0</v>
      </c>
    </row>
    <row r="21" spans="1:4" ht="14.25" customHeight="1">
      <c r="A21" s="51">
        <v>15</v>
      </c>
      <c r="B21" s="88" t="s">
        <v>194</v>
      </c>
      <c r="C21" s="55"/>
    </row>
    <row r="22" spans="1:4" ht="15" customHeight="1">
      <c r="A22" s="51">
        <v>16</v>
      </c>
      <c r="B22" s="88" t="s">
        <v>195</v>
      </c>
      <c r="C22" s="55"/>
    </row>
    <row r="23" spans="1:4" ht="15" customHeight="1">
      <c r="A23" s="51">
        <v>17</v>
      </c>
      <c r="B23" s="88" t="s">
        <v>196</v>
      </c>
      <c r="C23" s="55"/>
    </row>
    <row r="24" spans="1:4" s="52" customFormat="1" ht="14.25" customHeight="1">
      <c r="A24" s="51">
        <v>18</v>
      </c>
      <c r="B24" s="90" t="s">
        <v>137</v>
      </c>
      <c r="C24" s="53">
        <v>-15689867.328457531</v>
      </c>
    </row>
    <row r="25" spans="1:4" ht="15" customHeight="1">
      <c r="A25" s="51">
        <v>19</v>
      </c>
      <c r="B25" s="89" t="s">
        <v>197</v>
      </c>
      <c r="C25" s="55">
        <v>0</v>
      </c>
      <c r="D25" s="107"/>
    </row>
    <row r="26" spans="1:4" s="52" customFormat="1" ht="14.25" customHeight="1">
      <c r="A26" s="51">
        <v>20</v>
      </c>
      <c r="B26" s="90" t="s">
        <v>138</v>
      </c>
      <c r="C26" s="53">
        <v>-15689867.328457531</v>
      </c>
    </row>
    <row r="27" spans="1:4" ht="36.75" customHeight="1">
      <c r="A27" s="51">
        <v>21</v>
      </c>
      <c r="B27" s="90" t="s">
        <v>198</v>
      </c>
      <c r="C27" s="54"/>
    </row>
    <row r="28" spans="1:4" s="52" customFormat="1" ht="14.25" customHeight="1">
      <c r="A28" s="51">
        <v>22</v>
      </c>
      <c r="B28" s="90" t="s">
        <v>139</v>
      </c>
      <c r="C28" s="53">
        <v>-15689867.328457531</v>
      </c>
    </row>
    <row r="29" spans="1:4" s="52" customFormat="1" ht="14.25" customHeight="1">
      <c r="A29" s="51">
        <v>23</v>
      </c>
      <c r="B29" s="93" t="s">
        <v>199</v>
      </c>
      <c r="C29" s="53"/>
    </row>
    <row r="30" spans="1:4" s="52" customFormat="1" ht="14.25" customHeight="1">
      <c r="A30" s="51"/>
      <c r="B30" s="92" t="s">
        <v>200</v>
      </c>
      <c r="C30" s="53"/>
    </row>
    <row r="31" spans="1:4" ht="15" customHeight="1">
      <c r="A31" s="56"/>
      <c r="B31" s="92" t="s">
        <v>201</v>
      </c>
      <c r="C31" s="54"/>
    </row>
    <row r="32" spans="1:4" ht="15" customHeight="1">
      <c r="A32" s="56"/>
      <c r="B32" s="92" t="s">
        <v>202</v>
      </c>
      <c r="C32" s="54"/>
    </row>
    <row r="33" spans="1:3" s="52" customFormat="1" ht="14.25" customHeight="1">
      <c r="A33" s="51">
        <v>24</v>
      </c>
      <c r="B33" s="90" t="s">
        <v>203</v>
      </c>
      <c r="C33" s="53"/>
    </row>
    <row r="34" spans="1:3" ht="15" customHeight="1">
      <c r="A34" s="51">
        <v>25</v>
      </c>
      <c r="B34" s="90" t="s">
        <v>204</v>
      </c>
      <c r="C34" s="55">
        <v>0</v>
      </c>
    </row>
    <row r="36" spans="1:3">
      <c r="A36" s="123" t="s">
        <v>220</v>
      </c>
      <c r="B36" s="123"/>
      <c r="C36" s="123"/>
    </row>
    <row r="37" spans="1:3">
      <c r="A37" s="1" t="s">
        <v>219</v>
      </c>
      <c r="B37" s="1"/>
      <c r="C37" s="2"/>
    </row>
    <row r="48" spans="1:3">
      <c r="A48" s="45"/>
      <c r="C48" s="45"/>
    </row>
    <row r="49" s="45" customFormat="1"/>
    <row r="51" s="45" customFormat="1"/>
    <row r="52" s="45" customFormat="1"/>
    <row r="53" s="45" customFormat="1"/>
    <row r="62" s="45" customFormat="1" ht="14.25" customHeight="1"/>
    <row r="78" s="45" customFormat="1"/>
  </sheetData>
  <mergeCells count="4">
    <mergeCell ref="A1:C1"/>
    <mergeCell ref="A3:B3"/>
    <mergeCell ref="A4:B4"/>
    <mergeCell ref="A36:C36"/>
  </mergeCells>
  <pageMargins left="0.5" right="0.25" top="0.75" bottom="0.2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"/>
  <sheetViews>
    <sheetView zoomScale="80" zoomScaleNormal="80" zoomScalePageLayoutView="80" workbookViewId="0">
      <selection activeCell="F4" sqref="F4"/>
    </sheetView>
  </sheetViews>
  <sheetFormatPr defaultColWidth="24.7109375" defaultRowHeight="14.25"/>
  <cols>
    <col min="1" max="1" width="4" style="5" customWidth="1"/>
    <col min="2" max="2" width="38.7109375" style="5" customWidth="1"/>
    <col min="3" max="3" width="17.42578125" style="4" customWidth="1"/>
    <col min="4" max="4" width="17.85546875" style="4" customWidth="1"/>
    <col min="5" max="5" width="21.7109375" style="4" customWidth="1"/>
    <col min="6" max="6" width="18.28515625" style="4" customWidth="1"/>
    <col min="7" max="7" width="17.42578125" style="4" customWidth="1"/>
    <col min="8" max="10" width="24.7109375" style="4"/>
    <col min="11" max="255" width="24.7109375" style="5"/>
    <col min="256" max="256" width="4" style="5" customWidth="1"/>
    <col min="257" max="257" width="38.7109375" style="5" customWidth="1"/>
    <col min="258" max="258" width="17.42578125" style="5" customWidth="1"/>
    <col min="259" max="260" width="11.42578125" style="5" customWidth="1"/>
    <col min="261" max="261" width="13.42578125" style="5" customWidth="1"/>
    <col min="262" max="263" width="14.42578125" style="5" customWidth="1"/>
    <col min="264" max="511" width="24.7109375" style="5"/>
    <col min="512" max="512" width="4" style="5" customWidth="1"/>
    <col min="513" max="513" width="38.7109375" style="5" customWidth="1"/>
    <col min="514" max="514" width="17.42578125" style="5" customWidth="1"/>
    <col min="515" max="516" width="11.42578125" style="5" customWidth="1"/>
    <col min="517" max="517" width="13.42578125" style="5" customWidth="1"/>
    <col min="518" max="519" width="14.42578125" style="5" customWidth="1"/>
    <col min="520" max="767" width="24.7109375" style="5"/>
    <col min="768" max="768" width="4" style="5" customWidth="1"/>
    <col min="769" max="769" width="38.7109375" style="5" customWidth="1"/>
    <col min="770" max="770" width="17.42578125" style="5" customWidth="1"/>
    <col min="771" max="772" width="11.42578125" style="5" customWidth="1"/>
    <col min="773" max="773" width="13.42578125" style="5" customWidth="1"/>
    <col min="774" max="775" width="14.42578125" style="5" customWidth="1"/>
    <col min="776" max="1023" width="24.7109375" style="5"/>
    <col min="1024" max="1024" width="4" style="5" customWidth="1"/>
    <col min="1025" max="1025" width="38.7109375" style="5" customWidth="1"/>
    <col min="1026" max="1026" width="17.42578125" style="5" customWidth="1"/>
    <col min="1027" max="1028" width="11.42578125" style="5" customWidth="1"/>
    <col min="1029" max="1029" width="13.42578125" style="5" customWidth="1"/>
    <col min="1030" max="1031" width="14.42578125" style="5" customWidth="1"/>
    <col min="1032" max="1279" width="24.7109375" style="5"/>
    <col min="1280" max="1280" width="4" style="5" customWidth="1"/>
    <col min="1281" max="1281" width="38.7109375" style="5" customWidth="1"/>
    <col min="1282" max="1282" width="17.42578125" style="5" customWidth="1"/>
    <col min="1283" max="1284" width="11.42578125" style="5" customWidth="1"/>
    <col min="1285" max="1285" width="13.42578125" style="5" customWidth="1"/>
    <col min="1286" max="1287" width="14.42578125" style="5" customWidth="1"/>
    <col min="1288" max="1535" width="24.7109375" style="5"/>
    <col min="1536" max="1536" width="4" style="5" customWidth="1"/>
    <col min="1537" max="1537" width="38.7109375" style="5" customWidth="1"/>
    <col min="1538" max="1538" width="17.42578125" style="5" customWidth="1"/>
    <col min="1539" max="1540" width="11.42578125" style="5" customWidth="1"/>
    <col min="1541" max="1541" width="13.42578125" style="5" customWidth="1"/>
    <col min="1542" max="1543" width="14.42578125" style="5" customWidth="1"/>
    <col min="1544" max="1791" width="24.7109375" style="5"/>
    <col min="1792" max="1792" width="4" style="5" customWidth="1"/>
    <col min="1793" max="1793" width="38.7109375" style="5" customWidth="1"/>
    <col min="1794" max="1794" width="17.42578125" style="5" customWidth="1"/>
    <col min="1795" max="1796" width="11.42578125" style="5" customWidth="1"/>
    <col min="1797" max="1797" width="13.42578125" style="5" customWidth="1"/>
    <col min="1798" max="1799" width="14.42578125" style="5" customWidth="1"/>
    <col min="1800" max="2047" width="24.7109375" style="5"/>
    <col min="2048" max="2048" width="4" style="5" customWidth="1"/>
    <col min="2049" max="2049" width="38.7109375" style="5" customWidth="1"/>
    <col min="2050" max="2050" width="17.42578125" style="5" customWidth="1"/>
    <col min="2051" max="2052" width="11.42578125" style="5" customWidth="1"/>
    <col min="2053" max="2053" width="13.42578125" style="5" customWidth="1"/>
    <col min="2054" max="2055" width="14.42578125" style="5" customWidth="1"/>
    <col min="2056" max="2303" width="24.7109375" style="5"/>
    <col min="2304" max="2304" width="4" style="5" customWidth="1"/>
    <col min="2305" max="2305" width="38.7109375" style="5" customWidth="1"/>
    <col min="2306" max="2306" width="17.42578125" style="5" customWidth="1"/>
    <col min="2307" max="2308" width="11.42578125" style="5" customWidth="1"/>
    <col min="2309" max="2309" width="13.42578125" style="5" customWidth="1"/>
    <col min="2310" max="2311" width="14.42578125" style="5" customWidth="1"/>
    <col min="2312" max="2559" width="24.7109375" style="5"/>
    <col min="2560" max="2560" width="4" style="5" customWidth="1"/>
    <col min="2561" max="2561" width="38.7109375" style="5" customWidth="1"/>
    <col min="2562" max="2562" width="17.42578125" style="5" customWidth="1"/>
    <col min="2563" max="2564" width="11.42578125" style="5" customWidth="1"/>
    <col min="2565" max="2565" width="13.42578125" style="5" customWidth="1"/>
    <col min="2566" max="2567" width="14.42578125" style="5" customWidth="1"/>
    <col min="2568" max="2815" width="24.7109375" style="5"/>
    <col min="2816" max="2816" width="4" style="5" customWidth="1"/>
    <col min="2817" max="2817" width="38.7109375" style="5" customWidth="1"/>
    <col min="2818" max="2818" width="17.42578125" style="5" customWidth="1"/>
    <col min="2819" max="2820" width="11.42578125" style="5" customWidth="1"/>
    <col min="2821" max="2821" width="13.42578125" style="5" customWidth="1"/>
    <col min="2822" max="2823" width="14.42578125" style="5" customWidth="1"/>
    <col min="2824" max="3071" width="24.7109375" style="5"/>
    <col min="3072" max="3072" width="4" style="5" customWidth="1"/>
    <col min="3073" max="3073" width="38.7109375" style="5" customWidth="1"/>
    <col min="3074" max="3074" width="17.42578125" style="5" customWidth="1"/>
    <col min="3075" max="3076" width="11.42578125" style="5" customWidth="1"/>
    <col min="3077" max="3077" width="13.42578125" style="5" customWidth="1"/>
    <col min="3078" max="3079" width="14.42578125" style="5" customWidth="1"/>
    <col min="3080" max="3327" width="24.7109375" style="5"/>
    <col min="3328" max="3328" width="4" style="5" customWidth="1"/>
    <col min="3329" max="3329" width="38.7109375" style="5" customWidth="1"/>
    <col min="3330" max="3330" width="17.42578125" style="5" customWidth="1"/>
    <col min="3331" max="3332" width="11.42578125" style="5" customWidth="1"/>
    <col min="3333" max="3333" width="13.42578125" style="5" customWidth="1"/>
    <col min="3334" max="3335" width="14.42578125" style="5" customWidth="1"/>
    <col min="3336" max="3583" width="24.7109375" style="5"/>
    <col min="3584" max="3584" width="4" style="5" customWidth="1"/>
    <col min="3585" max="3585" width="38.7109375" style="5" customWidth="1"/>
    <col min="3586" max="3586" width="17.42578125" style="5" customWidth="1"/>
    <col min="3587" max="3588" width="11.42578125" style="5" customWidth="1"/>
    <col min="3589" max="3589" width="13.42578125" style="5" customWidth="1"/>
    <col min="3590" max="3591" width="14.42578125" style="5" customWidth="1"/>
    <col min="3592" max="3839" width="24.7109375" style="5"/>
    <col min="3840" max="3840" width="4" style="5" customWidth="1"/>
    <col min="3841" max="3841" width="38.7109375" style="5" customWidth="1"/>
    <col min="3842" max="3842" width="17.42578125" style="5" customWidth="1"/>
    <col min="3843" max="3844" width="11.42578125" style="5" customWidth="1"/>
    <col min="3845" max="3845" width="13.42578125" style="5" customWidth="1"/>
    <col min="3846" max="3847" width="14.42578125" style="5" customWidth="1"/>
    <col min="3848" max="4095" width="24.7109375" style="5"/>
    <col min="4096" max="4096" width="4" style="5" customWidth="1"/>
    <col min="4097" max="4097" width="38.7109375" style="5" customWidth="1"/>
    <col min="4098" max="4098" width="17.42578125" style="5" customWidth="1"/>
    <col min="4099" max="4100" width="11.42578125" style="5" customWidth="1"/>
    <col min="4101" max="4101" width="13.42578125" style="5" customWidth="1"/>
    <col min="4102" max="4103" width="14.42578125" style="5" customWidth="1"/>
    <col min="4104" max="4351" width="24.7109375" style="5"/>
    <col min="4352" max="4352" width="4" style="5" customWidth="1"/>
    <col min="4353" max="4353" width="38.7109375" style="5" customWidth="1"/>
    <col min="4354" max="4354" width="17.42578125" style="5" customWidth="1"/>
    <col min="4355" max="4356" width="11.42578125" style="5" customWidth="1"/>
    <col min="4357" max="4357" width="13.42578125" style="5" customWidth="1"/>
    <col min="4358" max="4359" width="14.42578125" style="5" customWidth="1"/>
    <col min="4360" max="4607" width="24.7109375" style="5"/>
    <col min="4608" max="4608" width="4" style="5" customWidth="1"/>
    <col min="4609" max="4609" width="38.7109375" style="5" customWidth="1"/>
    <col min="4610" max="4610" width="17.42578125" style="5" customWidth="1"/>
    <col min="4611" max="4612" width="11.42578125" style="5" customWidth="1"/>
    <col min="4613" max="4613" width="13.42578125" style="5" customWidth="1"/>
    <col min="4614" max="4615" width="14.42578125" style="5" customWidth="1"/>
    <col min="4616" max="4863" width="24.7109375" style="5"/>
    <col min="4864" max="4864" width="4" style="5" customWidth="1"/>
    <col min="4865" max="4865" width="38.7109375" style="5" customWidth="1"/>
    <col min="4866" max="4866" width="17.42578125" style="5" customWidth="1"/>
    <col min="4867" max="4868" width="11.42578125" style="5" customWidth="1"/>
    <col min="4869" max="4869" width="13.42578125" style="5" customWidth="1"/>
    <col min="4870" max="4871" width="14.42578125" style="5" customWidth="1"/>
    <col min="4872" max="5119" width="24.7109375" style="5"/>
    <col min="5120" max="5120" width="4" style="5" customWidth="1"/>
    <col min="5121" max="5121" width="38.7109375" style="5" customWidth="1"/>
    <col min="5122" max="5122" width="17.42578125" style="5" customWidth="1"/>
    <col min="5123" max="5124" width="11.42578125" style="5" customWidth="1"/>
    <col min="5125" max="5125" width="13.42578125" style="5" customWidth="1"/>
    <col min="5126" max="5127" width="14.42578125" style="5" customWidth="1"/>
    <col min="5128" max="5375" width="24.7109375" style="5"/>
    <col min="5376" max="5376" width="4" style="5" customWidth="1"/>
    <col min="5377" max="5377" width="38.7109375" style="5" customWidth="1"/>
    <col min="5378" max="5378" width="17.42578125" style="5" customWidth="1"/>
    <col min="5379" max="5380" width="11.42578125" style="5" customWidth="1"/>
    <col min="5381" max="5381" width="13.42578125" style="5" customWidth="1"/>
    <col min="5382" max="5383" width="14.42578125" style="5" customWidth="1"/>
    <col min="5384" max="5631" width="24.7109375" style="5"/>
    <col min="5632" max="5632" width="4" style="5" customWidth="1"/>
    <col min="5633" max="5633" width="38.7109375" style="5" customWidth="1"/>
    <col min="5634" max="5634" width="17.42578125" style="5" customWidth="1"/>
    <col min="5635" max="5636" width="11.42578125" style="5" customWidth="1"/>
    <col min="5637" max="5637" width="13.42578125" style="5" customWidth="1"/>
    <col min="5638" max="5639" width="14.42578125" style="5" customWidth="1"/>
    <col min="5640" max="5887" width="24.7109375" style="5"/>
    <col min="5888" max="5888" width="4" style="5" customWidth="1"/>
    <col min="5889" max="5889" width="38.7109375" style="5" customWidth="1"/>
    <col min="5890" max="5890" width="17.42578125" style="5" customWidth="1"/>
    <col min="5891" max="5892" width="11.42578125" style="5" customWidth="1"/>
    <col min="5893" max="5893" width="13.42578125" style="5" customWidth="1"/>
    <col min="5894" max="5895" width="14.42578125" style="5" customWidth="1"/>
    <col min="5896" max="6143" width="24.7109375" style="5"/>
    <col min="6144" max="6144" width="4" style="5" customWidth="1"/>
    <col min="6145" max="6145" width="38.7109375" style="5" customWidth="1"/>
    <col min="6146" max="6146" width="17.42578125" style="5" customWidth="1"/>
    <col min="6147" max="6148" width="11.42578125" style="5" customWidth="1"/>
    <col min="6149" max="6149" width="13.42578125" style="5" customWidth="1"/>
    <col min="6150" max="6151" width="14.42578125" style="5" customWidth="1"/>
    <col min="6152" max="6399" width="24.7109375" style="5"/>
    <col min="6400" max="6400" width="4" style="5" customWidth="1"/>
    <col min="6401" max="6401" width="38.7109375" style="5" customWidth="1"/>
    <col min="6402" max="6402" width="17.42578125" style="5" customWidth="1"/>
    <col min="6403" max="6404" width="11.42578125" style="5" customWidth="1"/>
    <col min="6405" max="6405" width="13.42578125" style="5" customWidth="1"/>
    <col min="6406" max="6407" width="14.42578125" style="5" customWidth="1"/>
    <col min="6408" max="6655" width="24.7109375" style="5"/>
    <col min="6656" max="6656" width="4" style="5" customWidth="1"/>
    <col min="6657" max="6657" width="38.7109375" style="5" customWidth="1"/>
    <col min="6658" max="6658" width="17.42578125" style="5" customWidth="1"/>
    <col min="6659" max="6660" width="11.42578125" style="5" customWidth="1"/>
    <col min="6661" max="6661" width="13.42578125" style="5" customWidth="1"/>
    <col min="6662" max="6663" width="14.42578125" style="5" customWidth="1"/>
    <col min="6664" max="6911" width="24.7109375" style="5"/>
    <col min="6912" max="6912" width="4" style="5" customWidth="1"/>
    <col min="6913" max="6913" width="38.7109375" style="5" customWidth="1"/>
    <col min="6914" max="6914" width="17.42578125" style="5" customWidth="1"/>
    <col min="6915" max="6916" width="11.42578125" style="5" customWidth="1"/>
    <col min="6917" max="6917" width="13.42578125" style="5" customWidth="1"/>
    <col min="6918" max="6919" width="14.42578125" style="5" customWidth="1"/>
    <col min="6920" max="7167" width="24.7109375" style="5"/>
    <col min="7168" max="7168" width="4" style="5" customWidth="1"/>
    <col min="7169" max="7169" width="38.7109375" style="5" customWidth="1"/>
    <col min="7170" max="7170" width="17.42578125" style="5" customWidth="1"/>
    <col min="7171" max="7172" width="11.42578125" style="5" customWidth="1"/>
    <col min="7173" max="7173" width="13.42578125" style="5" customWidth="1"/>
    <col min="7174" max="7175" width="14.42578125" style="5" customWidth="1"/>
    <col min="7176" max="7423" width="24.7109375" style="5"/>
    <col min="7424" max="7424" width="4" style="5" customWidth="1"/>
    <col min="7425" max="7425" width="38.7109375" style="5" customWidth="1"/>
    <col min="7426" max="7426" width="17.42578125" style="5" customWidth="1"/>
    <col min="7427" max="7428" width="11.42578125" style="5" customWidth="1"/>
    <col min="7429" max="7429" width="13.42578125" style="5" customWidth="1"/>
    <col min="7430" max="7431" width="14.42578125" style="5" customWidth="1"/>
    <col min="7432" max="7679" width="24.7109375" style="5"/>
    <col min="7680" max="7680" width="4" style="5" customWidth="1"/>
    <col min="7681" max="7681" width="38.7109375" style="5" customWidth="1"/>
    <col min="7682" max="7682" width="17.42578125" style="5" customWidth="1"/>
    <col min="7683" max="7684" width="11.42578125" style="5" customWidth="1"/>
    <col min="7685" max="7685" width="13.42578125" style="5" customWidth="1"/>
    <col min="7686" max="7687" width="14.42578125" style="5" customWidth="1"/>
    <col min="7688" max="7935" width="24.7109375" style="5"/>
    <col min="7936" max="7936" width="4" style="5" customWidth="1"/>
    <col min="7937" max="7937" width="38.7109375" style="5" customWidth="1"/>
    <col min="7938" max="7938" width="17.42578125" style="5" customWidth="1"/>
    <col min="7939" max="7940" width="11.42578125" style="5" customWidth="1"/>
    <col min="7941" max="7941" width="13.42578125" style="5" customWidth="1"/>
    <col min="7942" max="7943" width="14.42578125" style="5" customWidth="1"/>
    <col min="7944" max="8191" width="24.7109375" style="5"/>
    <col min="8192" max="8192" width="4" style="5" customWidth="1"/>
    <col min="8193" max="8193" width="38.7109375" style="5" customWidth="1"/>
    <col min="8194" max="8194" width="17.42578125" style="5" customWidth="1"/>
    <col min="8195" max="8196" width="11.42578125" style="5" customWidth="1"/>
    <col min="8197" max="8197" width="13.42578125" style="5" customWidth="1"/>
    <col min="8198" max="8199" width="14.42578125" style="5" customWidth="1"/>
    <col min="8200" max="8447" width="24.7109375" style="5"/>
    <col min="8448" max="8448" width="4" style="5" customWidth="1"/>
    <col min="8449" max="8449" width="38.7109375" style="5" customWidth="1"/>
    <col min="8450" max="8450" width="17.42578125" style="5" customWidth="1"/>
    <col min="8451" max="8452" width="11.42578125" style="5" customWidth="1"/>
    <col min="8453" max="8453" width="13.42578125" style="5" customWidth="1"/>
    <col min="8454" max="8455" width="14.42578125" style="5" customWidth="1"/>
    <col min="8456" max="8703" width="24.7109375" style="5"/>
    <col min="8704" max="8704" width="4" style="5" customWidth="1"/>
    <col min="8705" max="8705" width="38.7109375" style="5" customWidth="1"/>
    <col min="8706" max="8706" width="17.42578125" style="5" customWidth="1"/>
    <col min="8707" max="8708" width="11.42578125" style="5" customWidth="1"/>
    <col min="8709" max="8709" width="13.42578125" style="5" customWidth="1"/>
    <col min="8710" max="8711" width="14.42578125" style="5" customWidth="1"/>
    <col min="8712" max="8959" width="24.7109375" style="5"/>
    <col min="8960" max="8960" width="4" style="5" customWidth="1"/>
    <col min="8961" max="8961" width="38.7109375" style="5" customWidth="1"/>
    <col min="8962" max="8962" width="17.42578125" style="5" customWidth="1"/>
    <col min="8963" max="8964" width="11.42578125" style="5" customWidth="1"/>
    <col min="8965" max="8965" width="13.42578125" style="5" customWidth="1"/>
    <col min="8966" max="8967" width="14.42578125" style="5" customWidth="1"/>
    <col min="8968" max="9215" width="24.7109375" style="5"/>
    <col min="9216" max="9216" width="4" style="5" customWidth="1"/>
    <col min="9217" max="9217" width="38.7109375" style="5" customWidth="1"/>
    <col min="9218" max="9218" width="17.42578125" style="5" customWidth="1"/>
    <col min="9219" max="9220" width="11.42578125" style="5" customWidth="1"/>
    <col min="9221" max="9221" width="13.42578125" style="5" customWidth="1"/>
    <col min="9222" max="9223" width="14.42578125" style="5" customWidth="1"/>
    <col min="9224" max="9471" width="24.7109375" style="5"/>
    <col min="9472" max="9472" width="4" style="5" customWidth="1"/>
    <col min="9473" max="9473" width="38.7109375" style="5" customWidth="1"/>
    <col min="9474" max="9474" width="17.42578125" style="5" customWidth="1"/>
    <col min="9475" max="9476" width="11.42578125" style="5" customWidth="1"/>
    <col min="9477" max="9477" width="13.42578125" style="5" customWidth="1"/>
    <col min="9478" max="9479" width="14.42578125" style="5" customWidth="1"/>
    <col min="9480" max="9727" width="24.7109375" style="5"/>
    <col min="9728" max="9728" width="4" style="5" customWidth="1"/>
    <col min="9729" max="9729" width="38.7109375" style="5" customWidth="1"/>
    <col min="9730" max="9730" width="17.42578125" style="5" customWidth="1"/>
    <col min="9731" max="9732" width="11.42578125" style="5" customWidth="1"/>
    <col min="9733" max="9733" width="13.42578125" style="5" customWidth="1"/>
    <col min="9734" max="9735" width="14.42578125" style="5" customWidth="1"/>
    <col min="9736" max="9983" width="24.7109375" style="5"/>
    <col min="9984" max="9984" width="4" style="5" customWidth="1"/>
    <col min="9985" max="9985" width="38.7109375" style="5" customWidth="1"/>
    <col min="9986" max="9986" width="17.42578125" style="5" customWidth="1"/>
    <col min="9987" max="9988" width="11.42578125" style="5" customWidth="1"/>
    <col min="9989" max="9989" width="13.42578125" style="5" customWidth="1"/>
    <col min="9990" max="9991" width="14.42578125" style="5" customWidth="1"/>
    <col min="9992" max="10239" width="24.7109375" style="5"/>
    <col min="10240" max="10240" width="4" style="5" customWidth="1"/>
    <col min="10241" max="10241" width="38.7109375" style="5" customWidth="1"/>
    <col min="10242" max="10242" width="17.42578125" style="5" customWidth="1"/>
    <col min="10243" max="10244" width="11.42578125" style="5" customWidth="1"/>
    <col min="10245" max="10245" width="13.42578125" style="5" customWidth="1"/>
    <col min="10246" max="10247" width="14.42578125" style="5" customWidth="1"/>
    <col min="10248" max="10495" width="24.7109375" style="5"/>
    <col min="10496" max="10496" width="4" style="5" customWidth="1"/>
    <col min="10497" max="10497" width="38.7109375" style="5" customWidth="1"/>
    <col min="10498" max="10498" width="17.42578125" style="5" customWidth="1"/>
    <col min="10499" max="10500" width="11.42578125" style="5" customWidth="1"/>
    <col min="10501" max="10501" width="13.42578125" style="5" customWidth="1"/>
    <col min="10502" max="10503" width="14.42578125" style="5" customWidth="1"/>
    <col min="10504" max="10751" width="24.7109375" style="5"/>
    <col min="10752" max="10752" width="4" style="5" customWidth="1"/>
    <col min="10753" max="10753" width="38.7109375" style="5" customWidth="1"/>
    <col min="10754" max="10754" width="17.42578125" style="5" customWidth="1"/>
    <col min="10755" max="10756" width="11.42578125" style="5" customWidth="1"/>
    <col min="10757" max="10757" width="13.42578125" style="5" customWidth="1"/>
    <col min="10758" max="10759" width="14.42578125" style="5" customWidth="1"/>
    <col min="10760" max="11007" width="24.7109375" style="5"/>
    <col min="11008" max="11008" width="4" style="5" customWidth="1"/>
    <col min="11009" max="11009" width="38.7109375" style="5" customWidth="1"/>
    <col min="11010" max="11010" width="17.42578125" style="5" customWidth="1"/>
    <col min="11011" max="11012" width="11.42578125" style="5" customWidth="1"/>
    <col min="11013" max="11013" width="13.42578125" style="5" customWidth="1"/>
    <col min="11014" max="11015" width="14.42578125" style="5" customWidth="1"/>
    <col min="11016" max="11263" width="24.7109375" style="5"/>
    <col min="11264" max="11264" width="4" style="5" customWidth="1"/>
    <col min="11265" max="11265" width="38.7109375" style="5" customWidth="1"/>
    <col min="11266" max="11266" width="17.42578125" style="5" customWidth="1"/>
    <col min="11267" max="11268" width="11.42578125" style="5" customWidth="1"/>
    <col min="11269" max="11269" width="13.42578125" style="5" customWidth="1"/>
    <col min="11270" max="11271" width="14.42578125" style="5" customWidth="1"/>
    <col min="11272" max="11519" width="24.7109375" style="5"/>
    <col min="11520" max="11520" width="4" style="5" customWidth="1"/>
    <col min="11521" max="11521" width="38.7109375" style="5" customWidth="1"/>
    <col min="11522" max="11522" width="17.42578125" style="5" customWidth="1"/>
    <col min="11523" max="11524" width="11.42578125" style="5" customWidth="1"/>
    <col min="11525" max="11525" width="13.42578125" style="5" customWidth="1"/>
    <col min="11526" max="11527" width="14.42578125" style="5" customWidth="1"/>
    <col min="11528" max="11775" width="24.7109375" style="5"/>
    <col min="11776" max="11776" width="4" style="5" customWidth="1"/>
    <col min="11777" max="11777" width="38.7109375" style="5" customWidth="1"/>
    <col min="11778" max="11778" width="17.42578125" style="5" customWidth="1"/>
    <col min="11779" max="11780" width="11.42578125" style="5" customWidth="1"/>
    <col min="11781" max="11781" width="13.42578125" style="5" customWidth="1"/>
    <col min="11782" max="11783" width="14.42578125" style="5" customWidth="1"/>
    <col min="11784" max="12031" width="24.7109375" style="5"/>
    <col min="12032" max="12032" width="4" style="5" customWidth="1"/>
    <col min="12033" max="12033" width="38.7109375" style="5" customWidth="1"/>
    <col min="12034" max="12034" width="17.42578125" style="5" customWidth="1"/>
    <col min="12035" max="12036" width="11.42578125" style="5" customWidth="1"/>
    <col min="12037" max="12037" width="13.42578125" style="5" customWidth="1"/>
    <col min="12038" max="12039" width="14.42578125" style="5" customWidth="1"/>
    <col min="12040" max="12287" width="24.7109375" style="5"/>
    <col min="12288" max="12288" width="4" style="5" customWidth="1"/>
    <col min="12289" max="12289" width="38.7109375" style="5" customWidth="1"/>
    <col min="12290" max="12290" width="17.42578125" style="5" customWidth="1"/>
    <col min="12291" max="12292" width="11.42578125" style="5" customWidth="1"/>
    <col min="12293" max="12293" width="13.42578125" style="5" customWidth="1"/>
    <col min="12294" max="12295" width="14.42578125" style="5" customWidth="1"/>
    <col min="12296" max="12543" width="24.7109375" style="5"/>
    <col min="12544" max="12544" width="4" style="5" customWidth="1"/>
    <col min="12545" max="12545" width="38.7109375" style="5" customWidth="1"/>
    <col min="12546" max="12546" width="17.42578125" style="5" customWidth="1"/>
    <col min="12547" max="12548" width="11.42578125" style="5" customWidth="1"/>
    <col min="12549" max="12549" width="13.42578125" style="5" customWidth="1"/>
    <col min="12550" max="12551" width="14.42578125" style="5" customWidth="1"/>
    <col min="12552" max="12799" width="24.7109375" style="5"/>
    <col min="12800" max="12800" width="4" style="5" customWidth="1"/>
    <col min="12801" max="12801" width="38.7109375" style="5" customWidth="1"/>
    <col min="12802" max="12802" width="17.42578125" style="5" customWidth="1"/>
    <col min="12803" max="12804" width="11.42578125" style="5" customWidth="1"/>
    <col min="12805" max="12805" width="13.42578125" style="5" customWidth="1"/>
    <col min="12806" max="12807" width="14.42578125" style="5" customWidth="1"/>
    <col min="12808" max="13055" width="24.7109375" style="5"/>
    <col min="13056" max="13056" width="4" style="5" customWidth="1"/>
    <col min="13057" max="13057" width="38.7109375" style="5" customWidth="1"/>
    <col min="13058" max="13058" width="17.42578125" style="5" customWidth="1"/>
    <col min="13059" max="13060" width="11.42578125" style="5" customWidth="1"/>
    <col min="13061" max="13061" width="13.42578125" style="5" customWidth="1"/>
    <col min="13062" max="13063" width="14.42578125" style="5" customWidth="1"/>
    <col min="13064" max="13311" width="24.7109375" style="5"/>
    <col min="13312" max="13312" width="4" style="5" customWidth="1"/>
    <col min="13313" max="13313" width="38.7109375" style="5" customWidth="1"/>
    <col min="13314" max="13314" width="17.42578125" style="5" customWidth="1"/>
    <col min="13315" max="13316" width="11.42578125" style="5" customWidth="1"/>
    <col min="13317" max="13317" width="13.42578125" style="5" customWidth="1"/>
    <col min="13318" max="13319" width="14.42578125" style="5" customWidth="1"/>
    <col min="13320" max="13567" width="24.7109375" style="5"/>
    <col min="13568" max="13568" width="4" style="5" customWidth="1"/>
    <col min="13569" max="13569" width="38.7109375" style="5" customWidth="1"/>
    <col min="13570" max="13570" width="17.42578125" style="5" customWidth="1"/>
    <col min="13571" max="13572" width="11.42578125" style="5" customWidth="1"/>
    <col min="13573" max="13573" width="13.42578125" style="5" customWidth="1"/>
    <col min="13574" max="13575" width="14.42578125" style="5" customWidth="1"/>
    <col min="13576" max="13823" width="24.7109375" style="5"/>
    <col min="13824" max="13824" width="4" style="5" customWidth="1"/>
    <col min="13825" max="13825" width="38.7109375" style="5" customWidth="1"/>
    <col min="13826" max="13826" width="17.42578125" style="5" customWidth="1"/>
    <col min="13827" max="13828" width="11.42578125" style="5" customWidth="1"/>
    <col min="13829" max="13829" width="13.42578125" style="5" customWidth="1"/>
    <col min="13830" max="13831" width="14.42578125" style="5" customWidth="1"/>
    <col min="13832" max="14079" width="24.7109375" style="5"/>
    <col min="14080" max="14080" width="4" style="5" customWidth="1"/>
    <col min="14081" max="14081" width="38.7109375" style="5" customWidth="1"/>
    <col min="14082" max="14082" width="17.42578125" style="5" customWidth="1"/>
    <col min="14083" max="14084" width="11.42578125" style="5" customWidth="1"/>
    <col min="14085" max="14085" width="13.42578125" style="5" customWidth="1"/>
    <col min="14086" max="14087" width="14.42578125" style="5" customWidth="1"/>
    <col min="14088" max="14335" width="24.7109375" style="5"/>
    <col min="14336" max="14336" width="4" style="5" customWidth="1"/>
    <col min="14337" max="14337" width="38.7109375" style="5" customWidth="1"/>
    <col min="14338" max="14338" width="17.42578125" style="5" customWidth="1"/>
    <col min="14339" max="14340" width="11.42578125" style="5" customWidth="1"/>
    <col min="14341" max="14341" width="13.42578125" style="5" customWidth="1"/>
    <col min="14342" max="14343" width="14.42578125" style="5" customWidth="1"/>
    <col min="14344" max="14591" width="24.7109375" style="5"/>
    <col min="14592" max="14592" width="4" style="5" customWidth="1"/>
    <col min="14593" max="14593" width="38.7109375" style="5" customWidth="1"/>
    <col min="14594" max="14594" width="17.42578125" style="5" customWidth="1"/>
    <col min="14595" max="14596" width="11.42578125" style="5" customWidth="1"/>
    <col min="14597" max="14597" width="13.42578125" style="5" customWidth="1"/>
    <col min="14598" max="14599" width="14.42578125" style="5" customWidth="1"/>
    <col min="14600" max="14847" width="24.7109375" style="5"/>
    <col min="14848" max="14848" width="4" style="5" customWidth="1"/>
    <col min="14849" max="14849" width="38.7109375" style="5" customWidth="1"/>
    <col min="14850" max="14850" width="17.42578125" style="5" customWidth="1"/>
    <col min="14851" max="14852" width="11.42578125" style="5" customWidth="1"/>
    <col min="14853" max="14853" width="13.42578125" style="5" customWidth="1"/>
    <col min="14854" max="14855" width="14.42578125" style="5" customWidth="1"/>
    <col min="14856" max="15103" width="24.7109375" style="5"/>
    <col min="15104" max="15104" width="4" style="5" customWidth="1"/>
    <col min="15105" max="15105" width="38.7109375" style="5" customWidth="1"/>
    <col min="15106" max="15106" width="17.42578125" style="5" customWidth="1"/>
    <col min="15107" max="15108" width="11.42578125" style="5" customWidth="1"/>
    <col min="15109" max="15109" width="13.42578125" style="5" customWidth="1"/>
    <col min="15110" max="15111" width="14.42578125" style="5" customWidth="1"/>
    <col min="15112" max="15359" width="24.7109375" style="5"/>
    <col min="15360" max="15360" width="4" style="5" customWidth="1"/>
    <col min="15361" max="15361" width="38.7109375" style="5" customWidth="1"/>
    <col min="15362" max="15362" width="17.42578125" style="5" customWidth="1"/>
    <col min="15363" max="15364" width="11.42578125" style="5" customWidth="1"/>
    <col min="15365" max="15365" width="13.42578125" style="5" customWidth="1"/>
    <col min="15366" max="15367" width="14.42578125" style="5" customWidth="1"/>
    <col min="15368" max="15615" width="24.7109375" style="5"/>
    <col min="15616" max="15616" width="4" style="5" customWidth="1"/>
    <col min="15617" max="15617" width="38.7109375" style="5" customWidth="1"/>
    <col min="15618" max="15618" width="17.42578125" style="5" customWidth="1"/>
    <col min="15619" max="15620" width="11.42578125" style="5" customWidth="1"/>
    <col min="15621" max="15621" width="13.42578125" style="5" customWidth="1"/>
    <col min="15622" max="15623" width="14.42578125" style="5" customWidth="1"/>
    <col min="15624" max="15871" width="24.7109375" style="5"/>
    <col min="15872" max="15872" width="4" style="5" customWidth="1"/>
    <col min="15873" max="15873" width="38.7109375" style="5" customWidth="1"/>
    <col min="15874" max="15874" width="17.42578125" style="5" customWidth="1"/>
    <col min="15875" max="15876" width="11.42578125" style="5" customWidth="1"/>
    <col min="15877" max="15877" width="13.42578125" style="5" customWidth="1"/>
    <col min="15878" max="15879" width="14.42578125" style="5" customWidth="1"/>
    <col min="15880" max="16127" width="24.7109375" style="5"/>
    <col min="16128" max="16128" width="4" style="5" customWidth="1"/>
    <col min="16129" max="16129" width="38.7109375" style="5" customWidth="1"/>
    <col min="16130" max="16130" width="17.42578125" style="5" customWidth="1"/>
    <col min="16131" max="16132" width="11.42578125" style="5" customWidth="1"/>
    <col min="16133" max="16133" width="13.42578125" style="5" customWidth="1"/>
    <col min="16134" max="16135" width="14.42578125" style="5" customWidth="1"/>
    <col min="16136" max="16384" width="24.7109375" style="5"/>
  </cols>
  <sheetData>
    <row r="2" spans="1:10" ht="18">
      <c r="A2" s="116" t="s">
        <v>111</v>
      </c>
      <c r="B2" s="116"/>
      <c r="C2" s="116"/>
      <c r="D2" s="116"/>
      <c r="E2" s="116"/>
      <c r="F2" s="116"/>
      <c r="G2" s="116"/>
    </row>
    <row r="3" spans="1:10">
      <c r="A3" s="6"/>
      <c r="B3" s="3" t="s">
        <v>218</v>
      </c>
      <c r="C3" s="3"/>
      <c r="D3" s="3"/>
      <c r="F3" s="115" t="e">
        <f>+#REF!</f>
        <v>#REF!</v>
      </c>
      <c r="G3" s="115"/>
    </row>
    <row r="4" spans="1:10">
      <c r="B4" s="38" t="s">
        <v>7</v>
      </c>
    </row>
    <row r="5" spans="1:10" ht="11.25" customHeight="1">
      <c r="C5" s="7"/>
      <c r="D5" s="7"/>
      <c r="E5" s="7"/>
      <c r="F5" s="7"/>
      <c r="G5" s="8" t="s">
        <v>8</v>
      </c>
    </row>
    <row r="6" spans="1:10" s="10" customFormat="1" ht="14.25" customHeight="1">
      <c r="A6" s="124"/>
      <c r="B6" s="124" t="s">
        <v>112</v>
      </c>
      <c r="C6" s="125" t="s">
        <v>205</v>
      </c>
      <c r="D6" s="125" t="s">
        <v>100</v>
      </c>
      <c r="E6" s="125" t="s">
        <v>104</v>
      </c>
      <c r="F6" s="125" t="s">
        <v>214</v>
      </c>
      <c r="G6" s="126" t="s">
        <v>209</v>
      </c>
      <c r="H6" s="9"/>
      <c r="I6" s="9"/>
      <c r="J6" s="9"/>
    </row>
    <row r="7" spans="1:10" s="10" customFormat="1">
      <c r="A7" s="124"/>
      <c r="B7" s="124"/>
      <c r="C7" s="125"/>
      <c r="D7" s="125"/>
      <c r="E7" s="125"/>
      <c r="F7" s="125"/>
      <c r="G7" s="126"/>
      <c r="H7" s="9"/>
      <c r="I7" s="9"/>
      <c r="J7" s="9"/>
    </row>
    <row r="8" spans="1:10" s="10" customFormat="1">
      <c r="A8" s="124"/>
      <c r="B8" s="124"/>
      <c r="C8" s="125"/>
      <c r="D8" s="125"/>
      <c r="E8" s="125"/>
      <c r="F8" s="125"/>
      <c r="G8" s="126"/>
      <c r="H8" s="9"/>
      <c r="I8" s="9"/>
      <c r="J8" s="9"/>
    </row>
    <row r="9" spans="1:10" s="14" customFormat="1" ht="17.25" customHeight="1">
      <c r="A9" s="11">
        <v>1</v>
      </c>
      <c r="B9" s="12" t="s">
        <v>221</v>
      </c>
      <c r="C9" s="58">
        <v>26511700</v>
      </c>
      <c r="D9" s="108"/>
      <c r="E9" s="108">
        <v>57652000</v>
      </c>
      <c r="F9" s="58">
        <v>214103747.76999998</v>
      </c>
      <c r="G9" s="108">
        <v>298267447.76999998</v>
      </c>
      <c r="H9" s="13"/>
      <c r="I9" s="13"/>
      <c r="J9" s="13"/>
    </row>
    <row r="10" spans="1:10" ht="17.25" customHeight="1">
      <c r="A10" s="15">
        <v>2</v>
      </c>
      <c r="B10" s="16" t="s">
        <v>114</v>
      </c>
      <c r="C10" s="109"/>
      <c r="D10" s="109"/>
      <c r="E10" s="109"/>
      <c r="F10" s="109"/>
      <c r="G10" s="108">
        <v>0</v>
      </c>
    </row>
    <row r="11" spans="1:10" s="14" customFormat="1">
      <c r="A11" s="11">
        <v>3</v>
      </c>
      <c r="B11" s="17" t="s">
        <v>115</v>
      </c>
      <c r="C11" s="108">
        <v>26511700</v>
      </c>
      <c r="D11" s="108">
        <v>0</v>
      </c>
      <c r="E11" s="108">
        <v>57652000</v>
      </c>
      <c r="F11" s="108">
        <v>214103747.76999998</v>
      </c>
      <c r="G11" s="108">
        <v>298267447.76999998</v>
      </c>
      <c r="H11" s="13"/>
      <c r="I11" s="13"/>
      <c r="J11" s="13"/>
    </row>
    <row r="12" spans="1:10">
      <c r="A12" s="15">
        <v>4</v>
      </c>
      <c r="B12" s="16" t="s">
        <v>207</v>
      </c>
      <c r="C12" s="109"/>
      <c r="D12" s="109"/>
      <c r="E12" s="109"/>
      <c r="F12" s="109"/>
      <c r="G12" s="108">
        <v>0</v>
      </c>
    </row>
    <row r="13" spans="1:10" ht="28.5">
      <c r="A13" s="15">
        <v>5</v>
      </c>
      <c r="B13" s="16" t="s">
        <v>116</v>
      </c>
      <c r="C13" s="109"/>
      <c r="D13" s="109"/>
      <c r="E13" s="109"/>
      <c r="F13" s="109"/>
      <c r="G13" s="108">
        <v>0</v>
      </c>
    </row>
    <row r="14" spans="1:10" ht="28.5">
      <c r="A14" s="15">
        <v>6</v>
      </c>
      <c r="B14" s="16" t="s">
        <v>113</v>
      </c>
      <c r="C14" s="109"/>
      <c r="D14" s="109"/>
      <c r="E14" s="109"/>
      <c r="F14" s="109"/>
      <c r="G14" s="108">
        <v>0</v>
      </c>
    </row>
    <row r="15" spans="1:10" ht="28.5">
      <c r="A15" s="15">
        <v>7</v>
      </c>
      <c r="B15" s="16" t="s">
        <v>117</v>
      </c>
      <c r="C15" s="109"/>
      <c r="D15" s="109"/>
      <c r="E15" s="109"/>
      <c r="F15" s="109"/>
      <c r="G15" s="108">
        <v>0</v>
      </c>
    </row>
    <row r="16" spans="1:10">
      <c r="A16" s="15">
        <v>8</v>
      </c>
      <c r="B16" s="16" t="s">
        <v>118</v>
      </c>
      <c r="C16" s="109"/>
      <c r="D16" s="109"/>
      <c r="E16" s="109"/>
      <c r="F16" s="109">
        <v>6575506.424355519</v>
      </c>
      <c r="G16" s="108">
        <v>6575506.424355519</v>
      </c>
    </row>
    <row r="17" spans="1:10">
      <c r="A17" s="15">
        <v>9</v>
      </c>
      <c r="B17" s="16" t="s">
        <v>119</v>
      </c>
      <c r="C17" s="109"/>
      <c r="D17" s="109"/>
      <c r="E17" s="109"/>
      <c r="F17" s="109"/>
      <c r="G17" s="108">
        <v>0</v>
      </c>
    </row>
    <row r="18" spans="1:10">
      <c r="A18" s="15">
        <v>10</v>
      </c>
      <c r="B18" s="16" t="s">
        <v>120</v>
      </c>
      <c r="C18" s="109"/>
      <c r="D18" s="109"/>
      <c r="E18" s="109"/>
      <c r="F18" s="109"/>
      <c r="G18" s="108">
        <v>0</v>
      </c>
    </row>
    <row r="19" spans="1:10" s="14" customFormat="1" ht="18" customHeight="1">
      <c r="A19" s="11">
        <v>11</v>
      </c>
      <c r="B19" s="12" t="s">
        <v>222</v>
      </c>
      <c r="C19" s="108">
        <v>26511700</v>
      </c>
      <c r="D19" s="108">
        <v>0</v>
      </c>
      <c r="E19" s="108">
        <v>57652000</v>
      </c>
      <c r="F19" s="108">
        <v>220679254.19435549</v>
      </c>
      <c r="G19" s="108">
        <v>304842954.19435549</v>
      </c>
      <c r="H19" s="13"/>
      <c r="I19" s="13"/>
      <c r="J19" s="13"/>
    </row>
    <row r="20" spans="1:10">
      <c r="A20" s="15">
        <v>12</v>
      </c>
      <c r="B20" s="16" t="s">
        <v>114</v>
      </c>
      <c r="C20" s="109"/>
      <c r="D20" s="109"/>
      <c r="E20" s="109"/>
      <c r="F20" s="109"/>
      <c r="G20" s="108">
        <v>0</v>
      </c>
    </row>
    <row r="21" spans="1:10" s="14" customFormat="1">
      <c r="A21" s="11">
        <v>13</v>
      </c>
      <c r="B21" s="17" t="s">
        <v>115</v>
      </c>
      <c r="C21" s="108">
        <v>26511700</v>
      </c>
      <c r="D21" s="108">
        <v>0</v>
      </c>
      <c r="E21" s="108">
        <v>57652000</v>
      </c>
      <c r="F21" s="108">
        <v>220679254.19435549</v>
      </c>
      <c r="G21" s="108">
        <v>304842954.19435549</v>
      </c>
      <c r="H21" s="13"/>
      <c r="I21" s="13"/>
      <c r="J21" s="13"/>
    </row>
    <row r="22" spans="1:10">
      <c r="A22" s="15">
        <v>14</v>
      </c>
      <c r="B22" s="16" t="s">
        <v>114</v>
      </c>
      <c r="C22" s="109"/>
      <c r="D22" s="109"/>
      <c r="E22" s="109"/>
      <c r="F22" s="109">
        <v>0</v>
      </c>
      <c r="G22" s="108">
        <v>0</v>
      </c>
    </row>
    <row r="23" spans="1:10" ht="28.5">
      <c r="A23" s="15">
        <v>15</v>
      </c>
      <c r="B23" s="16" t="s">
        <v>116</v>
      </c>
      <c r="C23" s="109"/>
      <c r="D23" s="109"/>
      <c r="E23" s="109"/>
      <c r="F23" s="109"/>
      <c r="G23" s="108">
        <v>0</v>
      </c>
    </row>
    <row r="24" spans="1:10" ht="28.5">
      <c r="A24" s="15">
        <v>16</v>
      </c>
      <c r="B24" s="16" t="s">
        <v>113</v>
      </c>
      <c r="C24" s="109"/>
      <c r="D24" s="109"/>
      <c r="E24" s="109"/>
      <c r="F24" s="109"/>
      <c r="G24" s="108">
        <v>0</v>
      </c>
    </row>
    <row r="25" spans="1:10" ht="28.5">
      <c r="A25" s="15">
        <v>17</v>
      </c>
      <c r="B25" s="16" t="s">
        <v>117</v>
      </c>
      <c r="C25" s="109"/>
      <c r="D25" s="109"/>
      <c r="E25" s="109"/>
      <c r="F25" s="109"/>
      <c r="G25" s="108">
        <v>0</v>
      </c>
    </row>
    <row r="26" spans="1:10">
      <c r="A26" s="15">
        <v>18</v>
      </c>
      <c r="B26" s="16" t="s">
        <v>118</v>
      </c>
      <c r="C26" s="109"/>
      <c r="D26" s="109"/>
      <c r="E26" s="109"/>
      <c r="F26" s="109">
        <v>-15689867.328457531</v>
      </c>
      <c r="G26" s="108">
        <v>-15689867.328457531</v>
      </c>
    </row>
    <row r="27" spans="1:10">
      <c r="A27" s="15">
        <v>19</v>
      </c>
      <c r="B27" s="16" t="s">
        <v>119</v>
      </c>
      <c r="C27" s="109"/>
      <c r="D27" s="109"/>
      <c r="E27" s="109"/>
      <c r="F27" s="109"/>
      <c r="G27" s="108">
        <v>0</v>
      </c>
    </row>
    <row r="28" spans="1:10">
      <c r="A28" s="15">
        <v>20</v>
      </c>
      <c r="B28" s="16" t="s">
        <v>120</v>
      </c>
      <c r="C28" s="109"/>
      <c r="D28" s="109"/>
      <c r="E28" s="109"/>
      <c r="F28" s="109"/>
      <c r="G28" s="108">
        <v>0</v>
      </c>
    </row>
    <row r="29" spans="1:10" s="14" customFormat="1">
      <c r="A29" s="11">
        <v>21</v>
      </c>
      <c r="B29" s="12" t="s">
        <v>223</v>
      </c>
      <c r="C29" s="108">
        <v>26511700</v>
      </c>
      <c r="D29" s="108">
        <v>0</v>
      </c>
      <c r="E29" s="108">
        <v>57652000</v>
      </c>
      <c r="F29" s="108">
        <v>204989386.86589795</v>
      </c>
      <c r="G29" s="108">
        <v>289153086.86589795</v>
      </c>
      <c r="H29" s="13"/>
      <c r="I29" s="13"/>
      <c r="J29" s="13"/>
    </row>
    <row r="30" spans="1:10" s="14" customFormat="1">
      <c r="A30" s="110"/>
      <c r="B30" s="111"/>
      <c r="C30" s="112"/>
      <c r="D30" s="112"/>
      <c r="E30" s="112"/>
      <c r="F30" s="112"/>
      <c r="G30" s="112"/>
      <c r="H30" s="13"/>
      <c r="I30" s="13"/>
      <c r="J30" s="13"/>
    </row>
    <row r="31" spans="1:10" s="1" customFormat="1">
      <c r="A31" s="123" t="s">
        <v>220</v>
      </c>
      <c r="B31" s="123"/>
      <c r="C31" s="123"/>
      <c r="D31" s="123"/>
      <c r="E31" s="123"/>
      <c r="F31" s="123"/>
      <c r="G31" s="123"/>
    </row>
    <row r="32" spans="1:10" s="1" customFormat="1">
      <c r="C32" s="2"/>
    </row>
    <row r="33" spans="1:7" s="1" customFormat="1">
      <c r="A33" s="123" t="s">
        <v>219</v>
      </c>
      <c r="B33" s="123"/>
      <c r="C33" s="123"/>
      <c r="D33" s="123"/>
      <c r="E33" s="123"/>
      <c r="F33" s="123"/>
      <c r="G33" s="123"/>
    </row>
    <row r="34" spans="1:7" s="1" customFormat="1">
      <c r="C34" s="4"/>
      <c r="D34" s="4"/>
      <c r="E34" s="4"/>
      <c r="F34" s="4"/>
      <c r="G34" s="4"/>
    </row>
  </sheetData>
  <mergeCells count="10">
    <mergeCell ref="A31:G31"/>
    <mergeCell ref="A33:G33"/>
    <mergeCell ref="A2:G2"/>
    <mergeCell ref="A6:A8"/>
    <mergeCell ref="B6:B8"/>
    <mergeCell ref="C6:C8"/>
    <mergeCell ref="D6:D8"/>
    <mergeCell ref="E6:E8"/>
    <mergeCell ref="F6:F8"/>
    <mergeCell ref="G6:G8"/>
  </mergeCells>
  <pageMargins left="0.5" right="0.25" top="0.75" bottom="0.25" header="0.3" footer="0.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topLeftCell="A10" zoomScale="86" zoomScaleNormal="86" zoomScalePageLayoutView="60" workbookViewId="0">
      <selection activeCell="D31" sqref="D31"/>
    </sheetView>
  </sheetViews>
  <sheetFormatPr defaultColWidth="31.7109375" defaultRowHeight="14.25"/>
  <cols>
    <col min="1" max="1" width="6.5703125" style="44" customWidth="1"/>
    <col min="2" max="2" width="60.140625" style="18" customWidth="1"/>
    <col min="3" max="3" width="28" style="19" customWidth="1"/>
    <col min="4" max="251" width="31.7109375" style="18"/>
    <col min="252" max="252" width="7.7109375" style="18" customWidth="1"/>
    <col min="253" max="253" width="60.140625" style="18" customWidth="1"/>
    <col min="254" max="254" width="18.42578125" style="18" customWidth="1"/>
    <col min="255" max="507" width="31.7109375" style="18"/>
    <col min="508" max="508" width="7.7109375" style="18" customWidth="1"/>
    <col min="509" max="509" width="60.140625" style="18" customWidth="1"/>
    <col min="510" max="510" width="18.42578125" style="18" customWidth="1"/>
    <col min="511" max="763" width="31.7109375" style="18"/>
    <col min="764" max="764" width="7.7109375" style="18" customWidth="1"/>
    <col min="765" max="765" width="60.140625" style="18" customWidth="1"/>
    <col min="766" max="766" width="18.42578125" style="18" customWidth="1"/>
    <col min="767" max="1019" width="31.7109375" style="18"/>
    <col min="1020" max="1020" width="7.7109375" style="18" customWidth="1"/>
    <col min="1021" max="1021" width="60.140625" style="18" customWidth="1"/>
    <col min="1022" max="1022" width="18.42578125" style="18" customWidth="1"/>
    <col min="1023" max="1275" width="31.7109375" style="18"/>
    <col min="1276" max="1276" width="7.7109375" style="18" customWidth="1"/>
    <col min="1277" max="1277" width="60.140625" style="18" customWidth="1"/>
    <col min="1278" max="1278" width="18.42578125" style="18" customWidth="1"/>
    <col min="1279" max="1531" width="31.7109375" style="18"/>
    <col min="1532" max="1532" width="7.7109375" style="18" customWidth="1"/>
    <col min="1533" max="1533" width="60.140625" style="18" customWidth="1"/>
    <col min="1534" max="1534" width="18.42578125" style="18" customWidth="1"/>
    <col min="1535" max="1787" width="31.7109375" style="18"/>
    <col min="1788" max="1788" width="7.7109375" style="18" customWidth="1"/>
    <col min="1789" max="1789" width="60.140625" style="18" customWidth="1"/>
    <col min="1790" max="1790" width="18.42578125" style="18" customWidth="1"/>
    <col min="1791" max="2043" width="31.7109375" style="18"/>
    <col min="2044" max="2044" width="7.7109375" style="18" customWidth="1"/>
    <col min="2045" max="2045" width="60.140625" style="18" customWidth="1"/>
    <col min="2046" max="2046" width="18.42578125" style="18" customWidth="1"/>
    <col min="2047" max="2299" width="31.7109375" style="18"/>
    <col min="2300" max="2300" width="7.7109375" style="18" customWidth="1"/>
    <col min="2301" max="2301" width="60.140625" style="18" customWidth="1"/>
    <col min="2302" max="2302" width="18.42578125" style="18" customWidth="1"/>
    <col min="2303" max="2555" width="31.7109375" style="18"/>
    <col min="2556" max="2556" width="7.7109375" style="18" customWidth="1"/>
    <col min="2557" max="2557" width="60.140625" style="18" customWidth="1"/>
    <col min="2558" max="2558" width="18.42578125" style="18" customWidth="1"/>
    <col min="2559" max="2811" width="31.7109375" style="18"/>
    <col min="2812" max="2812" width="7.7109375" style="18" customWidth="1"/>
    <col min="2813" max="2813" width="60.140625" style="18" customWidth="1"/>
    <col min="2814" max="2814" width="18.42578125" style="18" customWidth="1"/>
    <col min="2815" max="3067" width="31.7109375" style="18"/>
    <col min="3068" max="3068" width="7.7109375" style="18" customWidth="1"/>
    <col min="3069" max="3069" width="60.140625" style="18" customWidth="1"/>
    <col min="3070" max="3070" width="18.42578125" style="18" customWidth="1"/>
    <col min="3071" max="3323" width="31.7109375" style="18"/>
    <col min="3324" max="3324" width="7.7109375" style="18" customWidth="1"/>
    <col min="3325" max="3325" width="60.140625" style="18" customWidth="1"/>
    <col min="3326" max="3326" width="18.42578125" style="18" customWidth="1"/>
    <col min="3327" max="3579" width="31.7109375" style="18"/>
    <col min="3580" max="3580" width="7.7109375" style="18" customWidth="1"/>
    <col min="3581" max="3581" width="60.140625" style="18" customWidth="1"/>
    <col min="3582" max="3582" width="18.42578125" style="18" customWidth="1"/>
    <col min="3583" max="3835" width="31.7109375" style="18"/>
    <col min="3836" max="3836" width="7.7109375" style="18" customWidth="1"/>
    <col min="3837" max="3837" width="60.140625" style="18" customWidth="1"/>
    <col min="3838" max="3838" width="18.42578125" style="18" customWidth="1"/>
    <col min="3839" max="4091" width="31.7109375" style="18"/>
    <col min="4092" max="4092" width="7.7109375" style="18" customWidth="1"/>
    <col min="4093" max="4093" width="60.140625" style="18" customWidth="1"/>
    <col min="4094" max="4094" width="18.42578125" style="18" customWidth="1"/>
    <col min="4095" max="4347" width="31.7109375" style="18"/>
    <col min="4348" max="4348" width="7.7109375" style="18" customWidth="1"/>
    <col min="4349" max="4349" width="60.140625" style="18" customWidth="1"/>
    <col min="4350" max="4350" width="18.42578125" style="18" customWidth="1"/>
    <col min="4351" max="4603" width="31.7109375" style="18"/>
    <col min="4604" max="4604" width="7.7109375" style="18" customWidth="1"/>
    <col min="4605" max="4605" width="60.140625" style="18" customWidth="1"/>
    <col min="4606" max="4606" width="18.42578125" style="18" customWidth="1"/>
    <col min="4607" max="4859" width="31.7109375" style="18"/>
    <col min="4860" max="4860" width="7.7109375" style="18" customWidth="1"/>
    <col min="4861" max="4861" width="60.140625" style="18" customWidth="1"/>
    <col min="4862" max="4862" width="18.42578125" style="18" customWidth="1"/>
    <col min="4863" max="5115" width="31.7109375" style="18"/>
    <col min="5116" max="5116" width="7.7109375" style="18" customWidth="1"/>
    <col min="5117" max="5117" width="60.140625" style="18" customWidth="1"/>
    <col min="5118" max="5118" width="18.42578125" style="18" customWidth="1"/>
    <col min="5119" max="5371" width="31.7109375" style="18"/>
    <col min="5372" max="5372" width="7.7109375" style="18" customWidth="1"/>
    <col min="5373" max="5373" width="60.140625" style="18" customWidth="1"/>
    <col min="5374" max="5374" width="18.42578125" style="18" customWidth="1"/>
    <col min="5375" max="5627" width="31.7109375" style="18"/>
    <col min="5628" max="5628" width="7.7109375" style="18" customWidth="1"/>
    <col min="5629" max="5629" width="60.140625" style="18" customWidth="1"/>
    <col min="5630" max="5630" width="18.42578125" style="18" customWidth="1"/>
    <col min="5631" max="5883" width="31.7109375" style="18"/>
    <col min="5884" max="5884" width="7.7109375" style="18" customWidth="1"/>
    <col min="5885" max="5885" width="60.140625" style="18" customWidth="1"/>
    <col min="5886" max="5886" width="18.42578125" style="18" customWidth="1"/>
    <col min="5887" max="6139" width="31.7109375" style="18"/>
    <col min="6140" max="6140" width="7.7109375" style="18" customWidth="1"/>
    <col min="6141" max="6141" width="60.140625" style="18" customWidth="1"/>
    <col min="6142" max="6142" width="18.42578125" style="18" customWidth="1"/>
    <col min="6143" max="6395" width="31.7109375" style="18"/>
    <col min="6396" max="6396" width="7.7109375" style="18" customWidth="1"/>
    <col min="6397" max="6397" width="60.140625" style="18" customWidth="1"/>
    <col min="6398" max="6398" width="18.42578125" style="18" customWidth="1"/>
    <col min="6399" max="6651" width="31.7109375" style="18"/>
    <col min="6652" max="6652" width="7.7109375" style="18" customWidth="1"/>
    <col min="6653" max="6653" width="60.140625" style="18" customWidth="1"/>
    <col min="6654" max="6654" width="18.42578125" style="18" customWidth="1"/>
    <col min="6655" max="6907" width="31.7109375" style="18"/>
    <col min="6908" max="6908" width="7.7109375" style="18" customWidth="1"/>
    <col min="6909" max="6909" width="60.140625" style="18" customWidth="1"/>
    <col min="6910" max="6910" width="18.42578125" style="18" customWidth="1"/>
    <col min="6911" max="7163" width="31.7109375" style="18"/>
    <col min="7164" max="7164" width="7.7109375" style="18" customWidth="1"/>
    <col min="7165" max="7165" width="60.140625" style="18" customWidth="1"/>
    <col min="7166" max="7166" width="18.42578125" style="18" customWidth="1"/>
    <col min="7167" max="7419" width="31.7109375" style="18"/>
    <col min="7420" max="7420" width="7.7109375" style="18" customWidth="1"/>
    <col min="7421" max="7421" width="60.140625" style="18" customWidth="1"/>
    <col min="7422" max="7422" width="18.42578125" style="18" customWidth="1"/>
    <col min="7423" max="7675" width="31.7109375" style="18"/>
    <col min="7676" max="7676" width="7.7109375" style="18" customWidth="1"/>
    <col min="7677" max="7677" width="60.140625" style="18" customWidth="1"/>
    <col min="7678" max="7678" width="18.42578125" style="18" customWidth="1"/>
    <col min="7679" max="7931" width="31.7109375" style="18"/>
    <col min="7932" max="7932" width="7.7109375" style="18" customWidth="1"/>
    <col min="7933" max="7933" width="60.140625" style="18" customWidth="1"/>
    <col min="7934" max="7934" width="18.42578125" style="18" customWidth="1"/>
    <col min="7935" max="8187" width="31.7109375" style="18"/>
    <col min="8188" max="8188" width="7.7109375" style="18" customWidth="1"/>
    <col min="8189" max="8189" width="60.140625" style="18" customWidth="1"/>
    <col min="8190" max="8190" width="18.42578125" style="18" customWidth="1"/>
    <col min="8191" max="8443" width="31.7109375" style="18"/>
    <col min="8444" max="8444" width="7.7109375" style="18" customWidth="1"/>
    <col min="8445" max="8445" width="60.140625" style="18" customWidth="1"/>
    <col min="8446" max="8446" width="18.42578125" style="18" customWidth="1"/>
    <col min="8447" max="8699" width="31.7109375" style="18"/>
    <col min="8700" max="8700" width="7.7109375" style="18" customWidth="1"/>
    <col min="8701" max="8701" width="60.140625" style="18" customWidth="1"/>
    <col min="8702" max="8702" width="18.42578125" style="18" customWidth="1"/>
    <col min="8703" max="8955" width="31.7109375" style="18"/>
    <col min="8956" max="8956" width="7.7109375" style="18" customWidth="1"/>
    <col min="8957" max="8957" width="60.140625" style="18" customWidth="1"/>
    <col min="8958" max="8958" width="18.42578125" style="18" customWidth="1"/>
    <col min="8959" max="9211" width="31.7109375" style="18"/>
    <col min="9212" max="9212" width="7.7109375" style="18" customWidth="1"/>
    <col min="9213" max="9213" width="60.140625" style="18" customWidth="1"/>
    <col min="9214" max="9214" width="18.42578125" style="18" customWidth="1"/>
    <col min="9215" max="9467" width="31.7109375" style="18"/>
    <col min="9468" max="9468" width="7.7109375" style="18" customWidth="1"/>
    <col min="9469" max="9469" width="60.140625" style="18" customWidth="1"/>
    <col min="9470" max="9470" width="18.42578125" style="18" customWidth="1"/>
    <col min="9471" max="9723" width="31.7109375" style="18"/>
    <col min="9724" max="9724" width="7.7109375" style="18" customWidth="1"/>
    <col min="9725" max="9725" width="60.140625" style="18" customWidth="1"/>
    <col min="9726" max="9726" width="18.42578125" style="18" customWidth="1"/>
    <col min="9727" max="9979" width="31.7109375" style="18"/>
    <col min="9980" max="9980" width="7.7109375" style="18" customWidth="1"/>
    <col min="9981" max="9981" width="60.140625" style="18" customWidth="1"/>
    <col min="9982" max="9982" width="18.42578125" style="18" customWidth="1"/>
    <col min="9983" max="10235" width="31.7109375" style="18"/>
    <col min="10236" max="10236" width="7.7109375" style="18" customWidth="1"/>
    <col min="10237" max="10237" width="60.140625" style="18" customWidth="1"/>
    <col min="10238" max="10238" width="18.42578125" style="18" customWidth="1"/>
    <col min="10239" max="10491" width="31.7109375" style="18"/>
    <col min="10492" max="10492" width="7.7109375" style="18" customWidth="1"/>
    <col min="10493" max="10493" width="60.140625" style="18" customWidth="1"/>
    <col min="10494" max="10494" width="18.42578125" style="18" customWidth="1"/>
    <col min="10495" max="10747" width="31.7109375" style="18"/>
    <col min="10748" max="10748" width="7.7109375" style="18" customWidth="1"/>
    <col min="10749" max="10749" width="60.140625" style="18" customWidth="1"/>
    <col min="10750" max="10750" width="18.42578125" style="18" customWidth="1"/>
    <col min="10751" max="11003" width="31.7109375" style="18"/>
    <col min="11004" max="11004" width="7.7109375" style="18" customWidth="1"/>
    <col min="11005" max="11005" width="60.140625" style="18" customWidth="1"/>
    <col min="11006" max="11006" width="18.42578125" style="18" customWidth="1"/>
    <col min="11007" max="11259" width="31.7109375" style="18"/>
    <col min="11260" max="11260" width="7.7109375" style="18" customWidth="1"/>
    <col min="11261" max="11261" width="60.140625" style="18" customWidth="1"/>
    <col min="11262" max="11262" width="18.42578125" style="18" customWidth="1"/>
    <col min="11263" max="11515" width="31.7109375" style="18"/>
    <col min="11516" max="11516" width="7.7109375" style="18" customWidth="1"/>
    <col min="11517" max="11517" width="60.140625" style="18" customWidth="1"/>
    <col min="11518" max="11518" width="18.42578125" style="18" customWidth="1"/>
    <col min="11519" max="11771" width="31.7109375" style="18"/>
    <col min="11772" max="11772" width="7.7109375" style="18" customWidth="1"/>
    <col min="11773" max="11773" width="60.140625" style="18" customWidth="1"/>
    <col min="11774" max="11774" width="18.42578125" style="18" customWidth="1"/>
    <col min="11775" max="12027" width="31.7109375" style="18"/>
    <col min="12028" max="12028" width="7.7109375" style="18" customWidth="1"/>
    <col min="12029" max="12029" width="60.140625" style="18" customWidth="1"/>
    <col min="12030" max="12030" width="18.42578125" style="18" customWidth="1"/>
    <col min="12031" max="12283" width="31.7109375" style="18"/>
    <col min="12284" max="12284" width="7.7109375" style="18" customWidth="1"/>
    <col min="12285" max="12285" width="60.140625" style="18" customWidth="1"/>
    <col min="12286" max="12286" width="18.42578125" style="18" customWidth="1"/>
    <col min="12287" max="12539" width="31.7109375" style="18"/>
    <col min="12540" max="12540" width="7.7109375" style="18" customWidth="1"/>
    <col min="12541" max="12541" width="60.140625" style="18" customWidth="1"/>
    <col min="12542" max="12542" width="18.42578125" style="18" customWidth="1"/>
    <col min="12543" max="12795" width="31.7109375" style="18"/>
    <col min="12796" max="12796" width="7.7109375" style="18" customWidth="1"/>
    <col min="12797" max="12797" width="60.140625" style="18" customWidth="1"/>
    <col min="12798" max="12798" width="18.42578125" style="18" customWidth="1"/>
    <col min="12799" max="13051" width="31.7109375" style="18"/>
    <col min="13052" max="13052" width="7.7109375" style="18" customWidth="1"/>
    <col min="13053" max="13053" width="60.140625" style="18" customWidth="1"/>
    <col min="13054" max="13054" width="18.42578125" style="18" customWidth="1"/>
    <col min="13055" max="13307" width="31.7109375" style="18"/>
    <col min="13308" max="13308" width="7.7109375" style="18" customWidth="1"/>
    <col min="13309" max="13309" width="60.140625" style="18" customWidth="1"/>
    <col min="13310" max="13310" width="18.42578125" style="18" customWidth="1"/>
    <col min="13311" max="13563" width="31.7109375" style="18"/>
    <col min="13564" max="13564" width="7.7109375" style="18" customWidth="1"/>
    <col min="13565" max="13565" width="60.140625" style="18" customWidth="1"/>
    <col min="13566" max="13566" width="18.42578125" style="18" customWidth="1"/>
    <col min="13567" max="13819" width="31.7109375" style="18"/>
    <col min="13820" max="13820" width="7.7109375" style="18" customWidth="1"/>
    <col min="13821" max="13821" width="60.140625" style="18" customWidth="1"/>
    <col min="13822" max="13822" width="18.42578125" style="18" customWidth="1"/>
    <col min="13823" max="14075" width="31.7109375" style="18"/>
    <col min="14076" max="14076" width="7.7109375" style="18" customWidth="1"/>
    <col min="14077" max="14077" width="60.140625" style="18" customWidth="1"/>
    <col min="14078" max="14078" width="18.42578125" style="18" customWidth="1"/>
    <col min="14079" max="14331" width="31.7109375" style="18"/>
    <col min="14332" max="14332" width="7.7109375" style="18" customWidth="1"/>
    <col min="14333" max="14333" width="60.140625" style="18" customWidth="1"/>
    <col min="14334" max="14334" width="18.42578125" style="18" customWidth="1"/>
    <col min="14335" max="14587" width="31.7109375" style="18"/>
    <col min="14588" max="14588" width="7.7109375" style="18" customWidth="1"/>
    <col min="14589" max="14589" width="60.140625" style="18" customWidth="1"/>
    <col min="14590" max="14590" width="18.42578125" style="18" customWidth="1"/>
    <col min="14591" max="14843" width="31.7109375" style="18"/>
    <col min="14844" max="14844" width="7.7109375" style="18" customWidth="1"/>
    <col min="14845" max="14845" width="60.140625" style="18" customWidth="1"/>
    <col min="14846" max="14846" width="18.42578125" style="18" customWidth="1"/>
    <col min="14847" max="15099" width="31.7109375" style="18"/>
    <col min="15100" max="15100" width="7.7109375" style="18" customWidth="1"/>
    <col min="15101" max="15101" width="60.140625" style="18" customWidth="1"/>
    <col min="15102" max="15102" width="18.42578125" style="18" customWidth="1"/>
    <col min="15103" max="15355" width="31.7109375" style="18"/>
    <col min="15356" max="15356" width="7.7109375" style="18" customWidth="1"/>
    <col min="15357" max="15357" width="60.140625" style="18" customWidth="1"/>
    <col min="15358" max="15358" width="18.42578125" style="18" customWidth="1"/>
    <col min="15359" max="15611" width="31.7109375" style="18"/>
    <col min="15612" max="15612" width="7.7109375" style="18" customWidth="1"/>
    <col min="15613" max="15613" width="60.140625" style="18" customWidth="1"/>
    <col min="15614" max="15614" width="18.42578125" style="18" customWidth="1"/>
    <col min="15615" max="15867" width="31.7109375" style="18"/>
    <col min="15868" max="15868" width="7.7109375" style="18" customWidth="1"/>
    <col min="15869" max="15869" width="60.140625" style="18" customWidth="1"/>
    <col min="15870" max="15870" width="18.42578125" style="18" customWidth="1"/>
    <col min="15871" max="16123" width="31.7109375" style="18"/>
    <col min="16124" max="16124" width="7.7109375" style="18" customWidth="1"/>
    <col min="16125" max="16125" width="60.140625" style="18" customWidth="1"/>
    <col min="16126" max="16126" width="18.42578125" style="18" customWidth="1"/>
    <col min="16127" max="16384" width="31.7109375" style="18"/>
  </cols>
  <sheetData>
    <row r="1" spans="1:5">
      <c r="A1" s="127" t="s">
        <v>121</v>
      </c>
      <c r="B1" s="127"/>
      <c r="C1" s="127"/>
    </row>
    <row r="2" spans="1:5">
      <c r="A2" s="39"/>
    </row>
    <row r="3" spans="1:5">
      <c r="A3" s="37" t="s">
        <v>218</v>
      </c>
      <c r="B3" s="40"/>
      <c r="C3" s="20" t="e">
        <f>+#REF!</f>
        <v>#REF!</v>
      </c>
    </row>
    <row r="4" spans="1:5">
      <c r="A4" s="44" t="s">
        <v>122</v>
      </c>
      <c r="C4" s="21" t="s">
        <v>8</v>
      </c>
    </row>
    <row r="5" spans="1:5" ht="57">
      <c r="A5" s="85" t="s">
        <v>9</v>
      </c>
      <c r="B5" s="22" t="s">
        <v>123</v>
      </c>
      <c r="C5" s="23" t="s">
        <v>145</v>
      </c>
    </row>
    <row r="6" spans="1:5" s="26" customFormat="1" ht="14.25" customHeight="1">
      <c r="A6" s="41">
        <v>1</v>
      </c>
      <c r="B6" s="24" t="s">
        <v>124</v>
      </c>
      <c r="C6" s="25"/>
    </row>
    <row r="7" spans="1:5" s="26" customFormat="1" ht="14.25" customHeight="1">
      <c r="A7" s="41">
        <v>1.1000000000000001</v>
      </c>
      <c r="B7" s="24" t="s">
        <v>146</v>
      </c>
      <c r="C7" s="27">
        <v>60419121</v>
      </c>
    </row>
    <row r="8" spans="1:5" ht="14.25" customHeight="1">
      <c r="A8" s="29"/>
      <c r="B8" s="28" t="s">
        <v>147</v>
      </c>
      <c r="C8" s="30">
        <v>56403010</v>
      </c>
    </row>
    <row r="9" spans="1:5" ht="14.25" customHeight="1">
      <c r="A9" s="29"/>
      <c r="B9" s="28" t="s">
        <v>148</v>
      </c>
      <c r="C9" s="31"/>
    </row>
    <row r="10" spans="1:5" ht="14.25" customHeight="1">
      <c r="A10" s="29"/>
      <c r="B10" s="28" t="s">
        <v>149</v>
      </c>
      <c r="C10" s="31">
        <v>16111</v>
      </c>
    </row>
    <row r="11" spans="1:5" ht="14.25" customHeight="1">
      <c r="A11" s="29"/>
      <c r="B11" s="28" t="s">
        <v>150</v>
      </c>
      <c r="C11" s="31"/>
    </row>
    <row r="12" spans="1:5" ht="14.25" customHeight="1">
      <c r="A12" s="29"/>
      <c r="B12" s="28" t="s">
        <v>151</v>
      </c>
      <c r="C12" s="31">
        <v>4000000</v>
      </c>
    </row>
    <row r="13" spans="1:5" ht="14.25" customHeight="1">
      <c r="A13" s="29"/>
      <c r="B13" s="28" t="s">
        <v>152</v>
      </c>
      <c r="C13" s="31"/>
    </row>
    <row r="14" spans="1:5" s="26" customFormat="1" ht="14.25" customHeight="1">
      <c r="A14" s="41">
        <v>1.2</v>
      </c>
      <c r="B14" s="24" t="s">
        <v>153</v>
      </c>
      <c r="C14" s="27">
        <v>66918418.835550003</v>
      </c>
      <c r="D14" s="95"/>
      <c r="E14" s="95"/>
    </row>
    <row r="15" spans="1:5" ht="14.25" customHeight="1">
      <c r="A15" s="29"/>
      <c r="B15" s="28" t="s">
        <v>154</v>
      </c>
      <c r="C15" s="30">
        <v>20513326.70555</v>
      </c>
    </row>
    <row r="16" spans="1:5" ht="14.25" customHeight="1">
      <c r="A16" s="29"/>
      <c r="B16" s="28" t="s">
        <v>155</v>
      </c>
      <c r="C16" s="30">
        <v>5616705.9800000004</v>
      </c>
    </row>
    <row r="17" spans="1:3" ht="14.25" customHeight="1">
      <c r="A17" s="29"/>
      <c r="B17" s="28" t="s">
        <v>210</v>
      </c>
      <c r="C17" s="30">
        <v>1371622.73</v>
      </c>
    </row>
    <row r="18" spans="1:3" ht="14.25" customHeight="1">
      <c r="A18" s="29"/>
      <c r="B18" s="28" t="s">
        <v>215</v>
      </c>
      <c r="C18" s="94"/>
    </row>
    <row r="19" spans="1:3" ht="14.25" customHeight="1">
      <c r="A19" s="29"/>
      <c r="B19" s="28" t="s">
        <v>156</v>
      </c>
      <c r="C19" s="30">
        <v>18435779</v>
      </c>
    </row>
    <row r="20" spans="1:3" ht="14.25" customHeight="1">
      <c r="A20" s="29"/>
      <c r="B20" s="28" t="s">
        <v>157</v>
      </c>
      <c r="C20" s="30">
        <v>1707200.92</v>
      </c>
    </row>
    <row r="21" spans="1:3" ht="14.25" customHeight="1">
      <c r="A21" s="29"/>
      <c r="B21" s="28" t="s">
        <v>158</v>
      </c>
      <c r="C21" s="30"/>
    </row>
    <row r="22" spans="1:3" ht="14.25" customHeight="1">
      <c r="A22" s="29"/>
      <c r="B22" s="28" t="s">
        <v>159</v>
      </c>
      <c r="C22" s="87">
        <v>17073783.5</v>
      </c>
    </row>
    <row r="23" spans="1:3" ht="14.25" customHeight="1">
      <c r="A23" s="29"/>
      <c r="B23" s="28" t="s">
        <v>160</v>
      </c>
      <c r="C23" s="30"/>
    </row>
    <row r="24" spans="1:3" ht="14.25" customHeight="1">
      <c r="A24" s="29"/>
      <c r="B24" s="28" t="s">
        <v>161</v>
      </c>
      <c r="C24" s="30">
        <v>2200000</v>
      </c>
    </row>
    <row r="25" spans="1:3" s="26" customFormat="1" ht="14.25" customHeight="1">
      <c r="A25" s="42" t="s">
        <v>162</v>
      </c>
      <c r="B25" s="32" t="s">
        <v>125</v>
      </c>
      <c r="C25" s="43">
        <v>-6499297.8355500028</v>
      </c>
    </row>
    <row r="26" spans="1:3" s="26" customFormat="1" ht="14.25" customHeight="1">
      <c r="A26" s="41">
        <v>2</v>
      </c>
      <c r="B26" s="24" t="s">
        <v>126</v>
      </c>
      <c r="C26" s="25"/>
    </row>
    <row r="27" spans="1:3" s="26" customFormat="1" ht="14.25" customHeight="1">
      <c r="A27" s="41">
        <v>2.1</v>
      </c>
      <c r="B27" s="24" t="s">
        <v>146</v>
      </c>
      <c r="C27" s="25">
        <v>0</v>
      </c>
    </row>
    <row r="28" spans="1:3" s="26" customFormat="1" ht="14.25" customHeight="1">
      <c r="A28" s="41"/>
      <c r="B28" s="28" t="s">
        <v>163</v>
      </c>
      <c r="C28" s="25">
        <v>0</v>
      </c>
    </row>
    <row r="29" spans="1:3" s="26" customFormat="1" ht="14.25" customHeight="1">
      <c r="A29" s="41"/>
      <c r="B29" s="28" t="s">
        <v>140</v>
      </c>
      <c r="C29" s="25"/>
    </row>
    <row r="30" spans="1:3" s="26" customFormat="1" ht="14.25" customHeight="1">
      <c r="A30" s="41"/>
      <c r="B30" s="28" t="s">
        <v>164</v>
      </c>
      <c r="C30" s="25"/>
    </row>
    <row r="31" spans="1:3" ht="14.25" customHeight="1">
      <c r="A31" s="29"/>
      <c r="B31" s="28" t="s">
        <v>165</v>
      </c>
      <c r="C31" s="31"/>
    </row>
    <row r="32" spans="1:3" ht="14.25" customHeight="1">
      <c r="A32" s="29"/>
      <c r="B32" s="28" t="s">
        <v>166</v>
      </c>
      <c r="C32" s="87"/>
    </row>
    <row r="33" spans="1:3" ht="14.25" customHeight="1">
      <c r="A33" s="29"/>
      <c r="B33" s="28" t="s">
        <v>167</v>
      </c>
      <c r="C33" s="31"/>
    </row>
    <row r="34" spans="1:3" ht="14.25" customHeight="1">
      <c r="A34" s="29"/>
      <c r="B34" s="28" t="s">
        <v>168</v>
      </c>
      <c r="C34" s="31"/>
    </row>
    <row r="35" spans="1:3" s="26" customFormat="1" ht="14.25" customHeight="1">
      <c r="A35" s="41">
        <v>2.2000000000000002</v>
      </c>
      <c r="B35" s="24" t="s">
        <v>153</v>
      </c>
      <c r="C35" s="25">
        <v>0</v>
      </c>
    </row>
    <row r="36" spans="1:3" ht="14.25" customHeight="1">
      <c r="A36" s="29"/>
      <c r="B36" s="28" t="s">
        <v>169</v>
      </c>
      <c r="C36" s="31"/>
    </row>
    <row r="37" spans="1:3" ht="14.25" customHeight="1">
      <c r="A37" s="29"/>
      <c r="B37" s="28" t="s">
        <v>170</v>
      </c>
      <c r="C37" s="31"/>
    </row>
    <row r="38" spans="1:3" ht="14.25" customHeight="1">
      <c r="A38" s="29"/>
      <c r="B38" s="28" t="s">
        <v>171</v>
      </c>
      <c r="C38" s="31"/>
    </row>
    <row r="39" spans="1:3" ht="14.25" customHeight="1">
      <c r="A39" s="29"/>
      <c r="B39" s="28" t="s">
        <v>172</v>
      </c>
      <c r="C39" s="87"/>
    </row>
    <row r="40" spans="1:3" ht="14.25" customHeight="1">
      <c r="A40" s="29"/>
      <c r="B40" s="28" t="s">
        <v>173</v>
      </c>
      <c r="C40" s="31"/>
    </row>
    <row r="41" spans="1:3" s="26" customFormat="1" ht="14.25" customHeight="1">
      <c r="A41" s="42" t="s">
        <v>174</v>
      </c>
      <c r="B41" s="32" t="s">
        <v>127</v>
      </c>
      <c r="C41" s="33">
        <v>0</v>
      </c>
    </row>
    <row r="42" spans="1:3" s="26" customFormat="1" ht="14.25" customHeight="1">
      <c r="A42" s="41">
        <v>3</v>
      </c>
      <c r="B42" s="24" t="s">
        <v>128</v>
      </c>
      <c r="C42" s="25"/>
    </row>
    <row r="43" spans="1:3" s="26" customFormat="1" ht="14.25" customHeight="1">
      <c r="A43" s="41">
        <v>3.1</v>
      </c>
      <c r="B43" s="24" t="s">
        <v>146</v>
      </c>
      <c r="C43" s="25">
        <v>0</v>
      </c>
    </row>
    <row r="44" spans="1:3" ht="14.25" customHeight="1">
      <c r="A44" s="29"/>
      <c r="B44" s="28" t="s">
        <v>175</v>
      </c>
      <c r="C44" s="31">
        <v>0</v>
      </c>
    </row>
    <row r="45" spans="1:3" ht="14.25" customHeight="1">
      <c r="A45" s="29"/>
      <c r="B45" s="28" t="s">
        <v>176</v>
      </c>
      <c r="C45" s="31"/>
    </row>
    <row r="46" spans="1:3" ht="14.25" customHeight="1">
      <c r="A46" s="29"/>
      <c r="B46" s="28" t="s">
        <v>217</v>
      </c>
      <c r="C46" s="31"/>
    </row>
    <row r="47" spans="1:3" s="26" customFormat="1" ht="14.25" customHeight="1">
      <c r="A47" s="41">
        <v>3.2</v>
      </c>
      <c r="B47" s="24" t="s">
        <v>153</v>
      </c>
      <c r="C47" s="25">
        <v>0</v>
      </c>
    </row>
    <row r="48" spans="1:3" ht="14.25" customHeight="1">
      <c r="A48" s="29"/>
      <c r="B48" s="28" t="s">
        <v>177</v>
      </c>
      <c r="C48" s="31"/>
    </row>
    <row r="49" spans="1:4" ht="14.25" customHeight="1">
      <c r="A49" s="29"/>
      <c r="B49" s="28" t="s">
        <v>178</v>
      </c>
      <c r="C49" s="31"/>
    </row>
    <row r="50" spans="1:4" ht="14.25" customHeight="1">
      <c r="A50" s="29"/>
      <c r="B50" s="28" t="s">
        <v>179</v>
      </c>
      <c r="C50" s="31"/>
    </row>
    <row r="51" spans="1:4" ht="14.25" customHeight="1">
      <c r="A51" s="29"/>
      <c r="B51" s="28"/>
      <c r="C51" s="31"/>
    </row>
    <row r="52" spans="1:4" s="26" customFormat="1" ht="14.25" customHeight="1">
      <c r="A52" s="42" t="s">
        <v>180</v>
      </c>
      <c r="B52" s="32" t="s">
        <v>129</v>
      </c>
      <c r="C52" s="33">
        <v>0</v>
      </c>
    </row>
    <row r="53" spans="1:4" s="26" customFormat="1" ht="14.25" customHeight="1">
      <c r="A53" s="41">
        <v>4</v>
      </c>
      <c r="B53" s="32" t="s">
        <v>130</v>
      </c>
      <c r="C53" s="33">
        <v>-6499297.8355500028</v>
      </c>
    </row>
    <row r="54" spans="1:4" s="26" customFormat="1" ht="14.25" customHeight="1">
      <c r="A54" s="41">
        <v>5.0999999999999996</v>
      </c>
      <c r="B54" s="34" t="s">
        <v>131</v>
      </c>
      <c r="C54" s="25">
        <v>9507152.8597460538</v>
      </c>
      <c r="D54" s="95"/>
    </row>
    <row r="55" spans="1:4" s="26" customFormat="1" ht="14.25" customHeight="1">
      <c r="A55" s="41">
        <v>5.2</v>
      </c>
      <c r="B55" s="35" t="s">
        <v>132</v>
      </c>
      <c r="C55" s="25">
        <v>3007855.0241960511</v>
      </c>
      <c r="D55" s="95"/>
    </row>
    <row r="56" spans="1:4" s="26" customFormat="1" ht="19.5" customHeight="1">
      <c r="A56" s="113"/>
      <c r="B56" s="114"/>
      <c r="C56" s="36"/>
    </row>
    <row r="57" spans="1:4" s="61" customFormat="1" ht="27" customHeight="1">
      <c r="A57" s="117"/>
      <c r="B57" s="117"/>
      <c r="C57" s="117"/>
    </row>
    <row r="58" spans="1:4" s="61" customFormat="1" ht="15" customHeight="1">
      <c r="A58" s="117"/>
      <c r="B58" s="117"/>
      <c r="C58" s="117"/>
    </row>
    <row r="59" spans="1:4" s="61" customFormat="1">
      <c r="C59" s="70"/>
    </row>
  </sheetData>
  <mergeCells count="3">
    <mergeCell ref="A1:C1"/>
    <mergeCell ref="A57:C57"/>
    <mergeCell ref="A58:C58"/>
  </mergeCells>
  <pageMargins left="0.7" right="0.7" top="0.28000000000000003" bottom="0.27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CT1</vt:lpstr>
      <vt:lpstr>CT2</vt:lpstr>
      <vt:lpstr>CT3</vt:lpstr>
      <vt:lpstr> CT4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2022-04-21T06:37:07Z</dcterms:modified>
</cp:coreProperties>
</file>